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Иностранные" sheetId="1" r:id="rId1"/>
  </sheets>
  <definedNames>
    <definedName name="_xlnm.Print_Titles" localSheetId="0">'Иностранные'!$11:$11</definedName>
    <definedName name="_xlnm.Print_Area" localSheetId="0">'Иностранные'!$A$1:$F$270</definedName>
  </definedNames>
  <calcPr fullCalcOnLoad="1"/>
</workbook>
</file>

<file path=xl/sharedStrings.xml><?xml version="1.0" encoding="utf-8"?>
<sst xmlns="http://schemas.openxmlformats.org/spreadsheetml/2006/main" count="559" uniqueCount="278">
  <si>
    <t>Общий анализ мочи</t>
  </si>
  <si>
    <t>Соскоб на энтеробиоз</t>
  </si>
  <si>
    <t>"ЛАБОРАТОРНЫЕ ИССЛЕДОВАНИЯ"</t>
  </si>
  <si>
    <t>Стоимость расходных материалов, руб.</t>
  </si>
  <si>
    <t>Стоимость медицинской услуги, руб.</t>
  </si>
  <si>
    <t>Наименование платных медицинских услуг</t>
  </si>
  <si>
    <t>Единица измерения</t>
  </si>
  <si>
    <t>исследование</t>
  </si>
  <si>
    <t>"ФУНКЦИОНАЛЬНАЯ ДИАГНОСТИКА"</t>
  </si>
  <si>
    <t>осмотр</t>
  </si>
  <si>
    <t>Вынесение врачом-специалистом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</si>
  <si>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</si>
  <si>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</si>
  <si>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>Консультация врача специалиста второй квалификационной категории</t>
  </si>
  <si>
    <t>консультация</t>
  </si>
  <si>
    <t>Консультация врача специалиста первой квалификационной категории</t>
  </si>
  <si>
    <t>процедура</t>
  </si>
  <si>
    <t>операция</t>
  </si>
  <si>
    <t>Удаление внутриматочного средства контрацепции</t>
  </si>
  <si>
    <t>"АКУШЕРСТВО И ГИНЕКОЛОГИЯ"</t>
  </si>
  <si>
    <t>манипуляция</t>
  </si>
  <si>
    <t>Офтальмоскопия (исследование глазного дна)</t>
  </si>
  <si>
    <t>Промывание наружного слухового прохода</t>
  </si>
  <si>
    <t>Удаление серной пробки</t>
  </si>
  <si>
    <t>Промывание лакун миндалин</t>
  </si>
  <si>
    <t>"ОТОРИНОЛАРИНГОЛОГИЯ"</t>
  </si>
  <si>
    <t>прием</t>
  </si>
  <si>
    <t>Массаж головы (лобно-височной и затылочно-теменной области)</t>
  </si>
  <si>
    <t>Массаж шеи</t>
  </si>
  <si>
    <t>Массаж воротниковой зоны (задней поверхности шеи, спина до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</si>
  <si>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</si>
  <si>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</si>
  <si>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</si>
  <si>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</si>
  <si>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</si>
  <si>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спины (от 7-го шейного до 1-го поясничного позвонка и от левой до правой средней аксиллярной линии)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</si>
  <si>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</si>
  <si>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</si>
  <si>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нижней конечности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</si>
  <si>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</si>
  <si>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</si>
  <si>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</si>
  <si>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стопы, голени</t>
  </si>
  <si>
    <t>Подготовка к проведению массажа</t>
  </si>
  <si>
    <t>"МАССАЖ"</t>
  </si>
  <si>
    <t>Лечебная физкультура</t>
  </si>
  <si>
    <t>Лечебная физкультура для терапевтических больных в период выздоровления или при хроническом течении заболевания при индивидуальном методе занятий</t>
  </si>
  <si>
    <t>при малогрупповом методе занятий (до 5 человек)</t>
  </si>
  <si>
    <t>при групповом методе занятий (от 6 до 15 человек)</t>
  </si>
  <si>
    <t>Лечебная физкультура для больных после хирургических операций при индивидуальном методе занятий</t>
  </si>
  <si>
    <t>Лечебная физкультура для травматологических больных в период иммобилизации при индивидуальном методе занятий</t>
  </si>
  <si>
    <t>Лечебная физкультура для травматологических больных  после иммобилизации при индивидуальном методе занятий</t>
  </si>
  <si>
    <t xml:space="preserve">Лечебная физкультура для травматологических больных  после иммобилизации при малогрупповом методе занятий (до 5 человек) </t>
  </si>
  <si>
    <t>Лечебная физкультура для травматологических больных  после иммобилизации при травмах позвоночника при индивидуальном методе занятий</t>
  </si>
  <si>
    <t>Лечебная физкультура для травматологических больных  после иммобилизации при травмах позвоночника с поврежднием спинного мозга при индивидуальном методе занятий</t>
  </si>
  <si>
    <t>Лечебная физкультура для неврологических больных при индивидуальном методе занятий</t>
  </si>
  <si>
    <t>Лечебная физкультура для неврологических больных при малогрупповом методе занятий (до 5 человек)</t>
  </si>
  <si>
    <t>Лечебная физкультура для беременных при индивидуальном методе занятий</t>
  </si>
  <si>
    <t>Лечебная физкультура для беременных при малогрупповом методе занятий (до 5 человек)</t>
  </si>
  <si>
    <t xml:space="preserve">Лечебная физкультура при проведении корригирующей гимнастики со взрослыми при индивидуальном методе занятий </t>
  </si>
  <si>
    <t>Гимнастика, направленная на коррекцию фигуры при индивидуальном методе занятий</t>
  </si>
  <si>
    <t>Восстановление навыков самообслуживания (эрготерапия)</t>
  </si>
  <si>
    <t>Восстановление навыков самообслуживания (эрготерапия) индивидуальные занятия для неврологических, травматологических, геронтологических, терапевтических больных</t>
  </si>
  <si>
    <t>"ЛЕЧЕБНАЯ ФИЗКУЛЬТУРА"</t>
  </si>
  <si>
    <t>врач-терапевт</t>
  </si>
  <si>
    <t>врач-оториноларинголог</t>
  </si>
  <si>
    <t>врач-хирург</t>
  </si>
  <si>
    <t>врач-акушер-гинеколог</t>
  </si>
  <si>
    <t>"ХИРУРГИЧЕСКИЕ МАНИПУЛЯЦИИ"</t>
  </si>
  <si>
    <t>Перевязка</t>
  </si>
  <si>
    <t>Внутрисуставная блокада</t>
  </si>
  <si>
    <t>Лечебно-диагностическая пункция</t>
  </si>
  <si>
    <t>Лечебно-диагностическая пункция с забором материала для исследования</t>
  </si>
  <si>
    <t>"ОБЩАЯ ХИРУРГИЯ"</t>
  </si>
  <si>
    <t>"КОНСУЛЬТАЦИИ ВРАЧЕЙ-СПЕЦИАЛИСТОВ, В ТОМ ЧИСЛЕ СОТРУДНИКОВ КАФЕДР "</t>
  </si>
  <si>
    <t>"ПРОВЕДЕНИЕ ВСЕХ ВИДОВ ПРОФИЛАКТИЧЕСКИХ ОСМОТРОВ И МЕДИЦИНСКОГО ОСВИДЕТЕЛЬСТВОВАНИЯ ГРАЖДАН"</t>
  </si>
  <si>
    <t>УТВЕРЖДАЮ</t>
  </si>
  <si>
    <t>Рентгенография (обзорная) брюшной полости</t>
  </si>
  <si>
    <t>Рентгенография периферических отделов скелета в двух проекциях</t>
  </si>
  <si>
    <t>Рентгенография черепа в одной проекции</t>
  </si>
  <si>
    <t>Рентгенография черепа в двух проекциях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</si>
  <si>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</si>
  <si>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</si>
  <si>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</si>
  <si>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лопатки в двух проекциях</t>
  </si>
  <si>
    <t>"ЛУЧЕВАЯ ДИАГНОСТИКА С ЦИФРОВОЙ ОБРАБОТКОЙ ИЗОБРАЖЕНИЯ"</t>
  </si>
  <si>
    <t>процедура на 1 пациента</t>
  </si>
  <si>
    <t>процедура на 1пациента</t>
  </si>
  <si>
    <t>проба</t>
  </si>
  <si>
    <t>Кольпоскопия расширенная с цитологией</t>
  </si>
  <si>
    <t>Общий анализ мочи с обнаружением кетоновых тел экспресс-тестом</t>
  </si>
  <si>
    <t>Исследование отделяемого мочеполовых органов (из уретры, цервикального канала, сока предстательной железы)</t>
  </si>
  <si>
    <t>Экономист</t>
  </si>
  <si>
    <t>№ п/п</t>
  </si>
  <si>
    <t>х</t>
  </si>
  <si>
    <t>"ФИЗИОТЕРАПИЯ"</t>
  </si>
  <si>
    <t>Электрофорез постоянным, импульсным токами</t>
  </si>
  <si>
    <t>Амплипульстерапия</t>
  </si>
  <si>
    <t>Дарсонвализация местная</t>
  </si>
  <si>
    <t>Ультравысокочастотная терапия</t>
  </si>
  <si>
    <t>Ультрафонофорез</t>
  </si>
  <si>
    <t>Тариф, руб.</t>
  </si>
  <si>
    <t>"ОФТАЛЬМОЛОГИЯ"</t>
  </si>
  <si>
    <t>Первичный прием врача-офтальмолога</t>
  </si>
  <si>
    <t>Исследование полей зрения (периметрия)</t>
  </si>
  <si>
    <t>Тонография</t>
  </si>
  <si>
    <t>Рентгенография грудины</t>
  </si>
  <si>
    <t>Рентгенография костей таза</t>
  </si>
  <si>
    <t>"УЛЬТРАЗВУКОВАЯ ДИАГНОСТИКА"на цветных ультразвуковых аппаратах (с количеством цифровых каналов более 512)</t>
  </si>
  <si>
    <t>Забор крови из вены (для всех видов исследований)</t>
  </si>
  <si>
    <t>Забор крови из пальца (для общего анализа крови и гликированного гемоглобина)</t>
  </si>
  <si>
    <t>Определение протромбинового времени с автоматическим выражением в виде МНО</t>
  </si>
  <si>
    <t xml:space="preserve">Определение глюкозы в сыворотке крови ферментативным методом </t>
  </si>
  <si>
    <t>Определение холестерина в сыворотке крови ферментативным методом</t>
  </si>
  <si>
    <t>Анализ кала на скрытую кровь (иммунохроматографический метод)</t>
  </si>
  <si>
    <t>Обнаружение простейших в кале</t>
  </si>
  <si>
    <t>Определение форменных элементов методом Нечипоренко</t>
  </si>
  <si>
    <t>Общий анализ мочи с обнаружением билирубина и уробиллиновых тел экспресс-тестом</t>
  </si>
  <si>
    <t>Диадинамотерапия</t>
  </si>
  <si>
    <t>Функциональное исследование позвоночника</t>
  </si>
  <si>
    <t>Мягкие ткани</t>
  </si>
  <si>
    <t>Мошонка</t>
  </si>
  <si>
    <t>Забор крови из вены для исследования «биохимический анализ крови» или «иммунохимические исследования», «исследования методом ИФА»</t>
  </si>
  <si>
    <t xml:space="preserve">Забор крови из вены для исследования «определение функции агрегации тромбоцитов» </t>
  </si>
  <si>
    <t>Забор крови из вены (для гемостазиограммы и МНО)</t>
  </si>
  <si>
    <t>Исследование крови «общий анализ крови с подсчетом лейкоцитарной формулы и определением СОЭ» неавтоматизированным методом</t>
  </si>
  <si>
    <t>"РЕФЛЕКСОТЕРАПИЯ"</t>
  </si>
  <si>
    <t xml:space="preserve">Рентгеноскопия органов грудной полости </t>
  </si>
  <si>
    <t>Рентгенография (обзорная) грудной полости в одной проекции</t>
  </si>
  <si>
    <t>Рентгенография (обзорная) грудной полости в двух проекциях</t>
  </si>
  <si>
    <t>Рентгенография сердца с контрастированным пищеводом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</si>
  <si>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</si>
  <si>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</si>
  <si>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Ирригоскопия с двойным контрастированием</t>
  </si>
  <si>
    <t>Рентгенография отдела позвоночника в одной проекции</t>
  </si>
  <si>
    <t>Рентгенография отдела позвоночника в двух проекциях</t>
  </si>
  <si>
    <t>Рентгенография периферических отделов скелета в одной проекции</t>
  </si>
  <si>
    <t>Рентгенография ребер</t>
  </si>
  <si>
    <t>Описание представленных лучевых видов исследований на цифровых носителях</t>
  </si>
  <si>
    <t>Печень, желчный пузырь без определения функции</t>
  </si>
  <si>
    <t>Поджелудочная железа</t>
  </si>
  <si>
    <t>Селезенка</t>
  </si>
  <si>
    <t>Почки и надпочечники</t>
  </si>
  <si>
    <t>Мочевой пузырь</t>
  </si>
  <si>
    <t>Матка и придатки с мочевым пузырем (трансабдоминально)</t>
  </si>
  <si>
    <t>Матка и придатки (трансвагинально)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</si>
  <si>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</si>
  <si>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</si>
  <si>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</t>
  </si>
  <si>
    <t>Суставы парные</t>
  </si>
  <si>
    <t>Ультразвуковое исследование легких и превральной полости</t>
  </si>
  <si>
    <t xml:space="preserve">Аурикулярная рефлексотерапия </t>
  </si>
  <si>
    <t>Фармакорефлексотерапия</t>
  </si>
  <si>
    <t>Удаление доброкачественных образований кожи электрохирургическим коагулятором</t>
  </si>
  <si>
    <t>Исследование функции внешнего дыхания без функциональных проб</t>
  </si>
  <si>
    <t>Исследование крови «общий анализ крови с подсчетом лейкоцитарной формулы, определением СОЭ и подсчетом ретикулоцитов » неавтоматизированным методом</t>
  </si>
  <si>
    <t>Ингаляции лекарственные</t>
  </si>
  <si>
    <t>Массаж локтевого сустава (верхней трети плеча, области локтевого сустава и нижней трети плеча)</t>
  </si>
  <si>
    <t>Массаж области грудной клетки (области передней поверхности грудной клетки от передних границ надплечий до реберныхдуг и области спины от 7-го до 1-го поясничного позвонка)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</si>
  <si>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</si>
  <si>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Массаж области позвоночника (области задней поверхности шеи и пояснично-крестцовой области от левой до правой задней аксиллярной линии)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</si>
  <si>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</si>
  <si>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</si>
  <si>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Повторный прием врачам-офтальмолога</t>
  </si>
  <si>
    <t>подготовительный этап</t>
  </si>
  <si>
    <t>Медикаментозный аборт (врач первой квалификационной категории)</t>
  </si>
  <si>
    <t>Мочевой пузырь с определением остаточной мочи</t>
  </si>
  <si>
    <t>Медикаментозный аборт (врач второй квалификационной категории)</t>
  </si>
  <si>
    <t>Электрокардиограмма в 12 отведениях без функциональных проб</t>
  </si>
  <si>
    <t>Классическое иглоукалывание (апупунктура) (без стоимости игл акупунктурных)</t>
  </si>
  <si>
    <t>Наложение гипсовой лонгеты</t>
  </si>
  <si>
    <t>Снятие гипсовой лонгеты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</si>
  <si>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</si>
  <si>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</si>
  <si>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на платные медицинские услуги, оказываемые 
ГУЗ "Гомельская городская клиническая поликлиника № 4"</t>
  </si>
  <si>
    <t>врач общей практики</t>
  </si>
  <si>
    <t>врачом-терапевтом</t>
  </si>
  <si>
    <t>врачом-неврологом</t>
  </si>
  <si>
    <t>врачом-офтальмологом</t>
  </si>
  <si>
    <t>врачом-оториноларингологом</t>
  </si>
  <si>
    <t>врачом-хирургом</t>
  </si>
  <si>
    <t>врачом-акушер-гинекологом</t>
  </si>
  <si>
    <t>Эхокардиография (М+В режим+доплер+цветное картирование)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</si>
  <si>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</si>
  <si>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Вакуумрефлексотерапия</t>
  </si>
  <si>
    <t>Е.Л.Климчук</t>
  </si>
  <si>
    <t>врач-реабилитолог</t>
  </si>
  <si>
    <t>"ПРИЕМ ВРАЧАМИ-СПЕЦИАЛИСТАМИ"</t>
  </si>
  <si>
    <t>Первичный прием врачом-неврологом</t>
  </si>
  <si>
    <t>Первичный прием врачом общей практики</t>
  </si>
  <si>
    <t>Первичный прием врачом-терапевтом</t>
  </si>
  <si>
    <t xml:space="preserve">Первичный прием врачом-эндокринологом </t>
  </si>
  <si>
    <t>Повторный прием врачом-неврологом</t>
  </si>
  <si>
    <t>Повторный прием врачом общей практики</t>
  </si>
  <si>
    <t>Повторный прием врачом-терапевтом</t>
  </si>
  <si>
    <t xml:space="preserve">Повторный прием врачом-эндокринологом </t>
  </si>
  <si>
    <t>для иностранных граждан, временно проживающих (пребывающих) в Республике Беларусь (нерезидентов)</t>
  </si>
  <si>
    <t>Рентгенография грудного отдела позвоночника с компрессионным поясом во время дыхательных практик</t>
  </si>
  <si>
    <t>врач-офтальмолог</t>
  </si>
  <si>
    <t>Ультразвуковая терапия</t>
  </si>
  <si>
    <t>Регистрация и выписка результатов</t>
  </si>
  <si>
    <t>врачом-инфекционистом</t>
  </si>
  <si>
    <t>врач-невролог</t>
  </si>
  <si>
    <t>Удаление ногтя</t>
  </si>
  <si>
    <t>государственного учреждения здравоохранения 
"Гомельская  городская клиническая 
поликлиника №4"</t>
  </si>
  <si>
    <t>Электролечение</t>
  </si>
  <si>
    <t>Магнитотерапия местная</t>
  </si>
  <si>
    <t>Светолечение</t>
  </si>
  <si>
    <t>Ультрафиолетовое облучение общее</t>
  </si>
  <si>
    <t>Видимое, инфракрасное облучение общее, местное</t>
  </si>
  <si>
    <t>Лазеротерапия, магнитолазеротерапия чрескожная</t>
  </si>
  <si>
    <t xml:space="preserve">Фотохромотерапия, окулярные методики </t>
  </si>
  <si>
    <t>Воздействие факторами механической природы</t>
  </si>
  <si>
    <t>Ингаляционная терапия</t>
  </si>
  <si>
    <t>врач-эндокринолог</t>
  </si>
  <si>
    <t>Введение внутриматочного средства контрацепции</t>
  </si>
  <si>
    <t>Гинекологические операции</t>
  </si>
  <si>
    <t>Манипуляции</t>
  </si>
  <si>
    <t>Рефрактометрия</t>
  </si>
  <si>
    <t>Ультразвуковое исследование органов брюшной полости</t>
  </si>
  <si>
    <t>Ультразвуковое исследование органов мочеполовой системы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</si>
  <si>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</si>
  <si>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</si>
  <si>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Плод в I триместре до 11 недель беременности</t>
  </si>
  <si>
    <t>Плод в I триместре с 11 до 14 недель беременности</t>
  </si>
  <si>
    <t>Плод во II и III триместре беременности</t>
  </si>
  <si>
    <t>Органы брюшной полости и почек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</si>
  <si>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</t>
  </si>
  <si>
    <t>Лимфатические узлы (одна область с обеих сторон)</t>
  </si>
  <si>
    <t>Плевральная полость</t>
  </si>
  <si>
    <t>Электрокардиографические исследования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</si>
  <si>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</t>
  </si>
  <si>
    <t>Исследование функции внешнего дыхания (на автоматизированном оборудовании)</t>
  </si>
  <si>
    <t>Проведение функциональной пробы при исследовании функции внешнего дыхания (за одну пробу)</t>
  </si>
  <si>
    <t>Динамическое исследование артериального давления при непрерывной суточной регистрации
(суточное мониторирование артериального давления - СМАД)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</si>
  <si>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- стандартное</t>
  </si>
  <si>
    <t>Забор крови для лабораторных исследований</t>
  </si>
  <si>
    <t>Анализ крови</t>
  </si>
  <si>
    <t>Анализ кала</t>
  </si>
  <si>
    <t>Анализ мочи</t>
  </si>
  <si>
    <t>Другие общеклинические исследования</t>
  </si>
  <si>
    <t>Обнаружение яиц гельминтов в кале методом КАТО</t>
  </si>
  <si>
    <t>Ультразвуковая доплерография (УЗГД) одного артериального бассейна (брахиоцефальных артерий, или артерий верхних конечностей, или артерий нижних конечностей)</t>
  </si>
  <si>
    <t>Ультразвуковая доплерография (УЗГД) одного венозного бассейна (брахиоцефальных вен, или вен верхних конечностей, или вен нижних конечностей)</t>
  </si>
  <si>
    <t>Первичный приём врачом-инфекционистом</t>
  </si>
  <si>
    <t>Посторный приём врачом-инфекционистом</t>
  </si>
  <si>
    <t>Прием врача-акушер-гинеколога</t>
  </si>
  <si>
    <t>Первичный прием врача-акушера-гинеколога</t>
  </si>
  <si>
    <t>Повторный прием врача-акушера-гинеколога</t>
  </si>
  <si>
    <t>Гинекологические манипуляции и процедуры</t>
  </si>
  <si>
    <t>Кардиотокография плода (КТГ)</t>
  </si>
  <si>
    <t xml:space="preserve">Забор мазка на исследование (гинекология без цитощётки) </t>
  </si>
  <si>
    <t xml:space="preserve">Забор мазка на исследование (гинекология с цитощёткой) </t>
  </si>
  <si>
    <t>Прием врача-офтальмолога</t>
  </si>
  <si>
    <t>Прием врача-оториноларинголога</t>
  </si>
  <si>
    <t>Первичный прием врача-оториноларинголога</t>
  </si>
  <si>
    <t>Повторный прием врача-оториноларинголога</t>
  </si>
  <si>
    <t>Акуметрия (исследование слуха шепотной речью, камертонами)</t>
  </si>
  <si>
    <t>Вскрытие и дренирование фурункула или карбункула или гидраденита</t>
  </si>
  <si>
    <t>Радикальное иссечение и дренирование флегмон или абсцессов</t>
  </si>
  <si>
    <t xml:space="preserve">Вскрытие и дренирование флегмон или абсцессов мягких тканей кисти </t>
  </si>
  <si>
    <t>Вскрытие кожного или подкожного панариция</t>
  </si>
  <si>
    <t>Вскрытие и дренирование костного или суставного или сухожильного  панариция</t>
  </si>
  <si>
    <t>Прием хирургических больных</t>
  </si>
  <si>
    <t>Первичный прием врача-хирурга</t>
  </si>
  <si>
    <t>Повторный прием врача-хирурга</t>
  </si>
  <si>
    <t>Хирургические манипуляции</t>
  </si>
  <si>
    <t>Первичный прием врача-рефлексотерапевта</t>
  </si>
  <si>
    <t>ПРЕЙСКУРАНТ от 01.04.2024</t>
  </si>
  <si>
    <t>Главный врач</t>
  </si>
  <si>
    <t>______________О.А.Радевич</t>
  </si>
  <si>
    <t>Тейпирование</t>
  </si>
  <si>
    <t>Лента для тейпирования (за 1 сантиметр)</t>
  </si>
  <si>
    <t>Электросон</t>
  </si>
  <si>
    <t>шт</t>
  </si>
  <si>
    <t>Исследование крови «общий анализ крови с подсчетом лейкоцитарной формулы» с использованием автоматического гематологического анализатора Sysmex XN-300 с определением СОЭ неавтоматизированным методом</t>
  </si>
  <si>
    <t>Исследование крови «общий анализ крови с подсчетом лейкоцитарной формулы и подсчетом ретикулоцитов » с использованием автоматического гематологического анализатора Sysmex XN-300 с определением СОЭ неавтоматизированным методом</t>
  </si>
  <si>
    <t>Исследование крови «общий анализ крови с подсчетом лейкоцитарной формулы и подсчетом тромбоцитов визуально » с использованием автоматического гематологического анализатора Sysmex XN-300 с определением СОЭ неавтоматизированным методом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</si>
</sst>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_р_."/>
    <numFmt numFmtId="191" formatCode="0.0"/>
    <numFmt numFmtId="192" formatCode="#,##0;\-#,##0;"/>
    <numFmt numFmtId="193" formatCode="#,##0.0_р_."/>
    <numFmt numFmtId="194" formatCode="#,##0.00_р_."/>
    <numFmt numFmtId="195" formatCode="#,##0.0_р_.;\-#,##0.0_р_."/>
    <numFmt numFmtId="196" formatCode="0.000"/>
    <numFmt numFmtId="197" formatCode="0.0000"/>
    <numFmt numFmtId="198" formatCode="0.00000"/>
    <numFmt numFmtId="199" formatCode="#,##0.0\ _₽;\-#,##0.0\ _₽"/>
    <numFmt numFmtId="200" formatCode="#,##0.00_ ;\-#,##0.00\ "/>
    <numFmt numFmtId="201" formatCode="[$]dddd\,\ d\ mmmm\ yyyy\ &quot;г&quot;\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</numFmts>
  <fonts count="48">
    <font>
      <sz val="10"/>
      <name val="Arial"/>
      <family val="0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9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2" fontId="7" fillId="25" borderId="10" xfId="0" applyNumberFormat="1" applyFont="1" applyFill="1" applyBorder="1" applyAlignment="1">
      <alignment horizontal="center" vertical="center"/>
    </xf>
    <xf numFmtId="2" fontId="7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91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2" borderId="10" xfId="57" applyFont="1" applyFill="1" applyBorder="1" applyAlignment="1">
      <alignment horizontal="left" vertical="center" wrapText="1"/>
      <protection/>
    </xf>
    <xf numFmtId="194" fontId="7" fillId="25" borderId="10" xfId="0" applyNumberFormat="1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9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4" fontId="7" fillId="0" borderId="10" xfId="0" applyNumberFormat="1" applyFont="1" applyFill="1" applyBorder="1" applyAlignment="1">
      <alignment horizontal="center" vertical="center"/>
    </xf>
    <xf numFmtId="0" fontId="7" fillId="0" borderId="10" xfId="56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91" fontId="7" fillId="25" borderId="10" xfId="0" applyNumberFormat="1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10" xfId="56" applyFont="1" applyFill="1" applyBorder="1" applyAlignment="1">
      <alignment horizontal="center" vertical="center"/>
      <protection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7" fillId="25" borderId="10" xfId="57" applyFont="1" applyFill="1" applyBorder="1" applyAlignment="1">
      <alignment horizontal="left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25" borderId="10" xfId="57" applyFont="1" applyFill="1" applyBorder="1" applyAlignment="1">
      <alignment vertical="center" wrapText="1"/>
      <protection/>
    </xf>
    <xf numFmtId="4" fontId="7" fillId="25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left" vertical="center" wrapText="1" shrinkToFi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justify" vertical="center" wrapText="1"/>
    </xf>
    <xf numFmtId="0" fontId="6" fillId="25" borderId="11" xfId="57" applyFont="1" applyFill="1" applyBorder="1" applyAlignment="1">
      <alignment vertical="center" wrapText="1"/>
      <protection/>
    </xf>
    <xf numFmtId="0" fontId="7" fillId="25" borderId="10" xfId="0" applyFont="1" applyFill="1" applyBorder="1" applyAlignment="1">
      <alignment vertical="center"/>
    </xf>
    <xf numFmtId="49" fontId="7" fillId="25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/>
    </xf>
    <xf numFmtId="0" fontId="6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left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25" borderId="10" xfId="5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57" applyFont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left" vertical="center" wrapText="1"/>
      <protection/>
    </xf>
    <xf numFmtId="0" fontId="6" fillId="0" borderId="13" xfId="57" applyFont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25" borderId="10" xfId="57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5" borderId="11" xfId="57" applyFont="1" applyFill="1" applyBorder="1" applyAlignment="1">
      <alignment horizontal="left" vertical="center" wrapText="1"/>
      <protection/>
    </xf>
    <xf numFmtId="0" fontId="6" fillId="25" borderId="12" xfId="57" applyFont="1" applyFill="1" applyBorder="1" applyAlignment="1">
      <alignment horizontal="left" vertical="center" wrapText="1"/>
      <protection/>
    </xf>
    <xf numFmtId="0" fontId="6" fillId="25" borderId="13" xfId="57" applyFont="1" applyFill="1" applyBorder="1" applyAlignment="1">
      <alignment horizontal="left" vertical="center" wrapText="1"/>
      <protection/>
    </xf>
    <xf numFmtId="0" fontId="6" fillId="25" borderId="11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6" fillId="25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92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5"/>
  <sheetViews>
    <sheetView tabSelected="1" view="pageBreakPreview" zoomScaleNormal="120" zoomScaleSheetLayoutView="100" zoomScalePageLayoutView="0" workbookViewId="0" topLeftCell="A1">
      <selection activeCell="D267" sqref="D267"/>
    </sheetView>
  </sheetViews>
  <sheetFormatPr defaultColWidth="9.140625" defaultRowHeight="12.75"/>
  <cols>
    <col min="1" max="1" width="6.00390625" style="52" customWidth="1"/>
    <col min="2" max="2" width="61.8515625" style="24" customWidth="1"/>
    <col min="3" max="3" width="15.28125" style="53" customWidth="1"/>
    <col min="4" max="4" width="17.00390625" style="24" customWidth="1"/>
    <col min="5" max="5" width="17.00390625" style="54" customWidth="1"/>
    <col min="6" max="6" width="17.00390625" style="24" customWidth="1"/>
    <col min="7" max="28" width="9.140625" style="24" customWidth="1"/>
    <col min="29" max="16384" width="9.140625" style="51" customWidth="1"/>
  </cols>
  <sheetData>
    <row r="1" spans="1:6" s="42" customFormat="1" ht="15.75">
      <c r="A1" s="33"/>
      <c r="B1" s="39"/>
      <c r="C1" s="40"/>
      <c r="D1" s="65" t="s">
        <v>76</v>
      </c>
      <c r="E1" s="65"/>
      <c r="F1" s="65"/>
    </row>
    <row r="2" spans="1:6" s="42" customFormat="1" ht="15.75">
      <c r="A2" s="33"/>
      <c r="B2" s="39"/>
      <c r="C2" s="40"/>
      <c r="D2" s="65" t="s">
        <v>269</v>
      </c>
      <c r="E2" s="65"/>
      <c r="F2" s="65"/>
    </row>
    <row r="3" spans="1:6" s="42" customFormat="1" ht="52.5" customHeight="1">
      <c r="A3" s="33"/>
      <c r="B3" s="39"/>
      <c r="C3" s="40"/>
      <c r="D3" s="96" t="s">
        <v>204</v>
      </c>
      <c r="E3" s="96"/>
      <c r="F3" s="96"/>
    </row>
    <row r="4" spans="1:6" s="42" customFormat="1" ht="15.75">
      <c r="A4" s="33"/>
      <c r="B4" s="39"/>
      <c r="C4" s="40"/>
      <c r="D4" s="66"/>
      <c r="E4" s="66"/>
      <c r="F4" s="66"/>
    </row>
    <row r="5" spans="1:6" s="42" customFormat="1" ht="15.75">
      <c r="A5" s="33"/>
      <c r="B5" s="39"/>
      <c r="C5" s="40"/>
      <c r="D5" s="66" t="s">
        <v>270</v>
      </c>
      <c r="E5" s="66"/>
      <c r="F5" s="66"/>
    </row>
    <row r="6" spans="1:6" s="42" customFormat="1" ht="15.75">
      <c r="A6" s="33"/>
      <c r="B6" s="39"/>
      <c r="C6" s="40"/>
      <c r="D6" s="41"/>
      <c r="E6" s="43"/>
      <c r="F6" s="43"/>
    </row>
    <row r="7" spans="1:6" s="45" customFormat="1" ht="18.75">
      <c r="A7" s="44"/>
      <c r="B7" s="95" t="s">
        <v>268</v>
      </c>
      <c r="C7" s="95"/>
      <c r="D7" s="95"/>
      <c r="E7" s="95"/>
      <c r="F7" s="95"/>
    </row>
    <row r="8" spans="1:6" s="32" customFormat="1" ht="37.5" customHeight="1">
      <c r="A8" s="27"/>
      <c r="B8" s="103" t="s">
        <v>174</v>
      </c>
      <c r="C8" s="103"/>
      <c r="D8" s="103"/>
      <c r="E8" s="103"/>
      <c r="F8" s="103"/>
    </row>
    <row r="9" spans="1:6" s="28" customFormat="1" ht="18.75" customHeight="1">
      <c r="A9" s="27"/>
      <c r="B9" s="103" t="s">
        <v>196</v>
      </c>
      <c r="C9" s="103"/>
      <c r="D9" s="103"/>
      <c r="E9" s="103"/>
      <c r="F9" s="103"/>
    </row>
    <row r="10" spans="1:6" s="13" customFormat="1" ht="63">
      <c r="A10" s="15" t="s">
        <v>93</v>
      </c>
      <c r="B10" s="15" t="s">
        <v>5</v>
      </c>
      <c r="C10" s="15" t="s">
        <v>6</v>
      </c>
      <c r="D10" s="46" t="s">
        <v>101</v>
      </c>
      <c r="E10" s="46" t="s">
        <v>3</v>
      </c>
      <c r="F10" s="46" t="s">
        <v>4</v>
      </c>
    </row>
    <row r="11" spans="1:6" s="13" customFormat="1" ht="15.7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</row>
    <row r="12" spans="1:6" s="24" customFormat="1" ht="15.75">
      <c r="A12" s="97" t="s">
        <v>74</v>
      </c>
      <c r="B12" s="97"/>
      <c r="C12" s="97"/>
      <c r="D12" s="97"/>
      <c r="E12" s="97"/>
      <c r="F12" s="97"/>
    </row>
    <row r="13" spans="1:6" s="24" customFormat="1" ht="15.75">
      <c r="A13" s="97" t="s">
        <v>13</v>
      </c>
      <c r="B13" s="97"/>
      <c r="C13" s="97"/>
      <c r="D13" s="97"/>
      <c r="E13" s="97"/>
      <c r="F13" s="97"/>
    </row>
    <row r="14" spans="1:6" s="24" customFormat="1" ht="15.75">
      <c r="A14" s="14">
        <v>1</v>
      </c>
      <c r="B14" s="69" t="s">
        <v>175</v>
      </c>
      <c r="C14" s="15" t="s">
        <v>14</v>
      </c>
      <c r="D14" s="18">
        <v>33.19</v>
      </c>
      <c r="E14" s="18" t="s">
        <v>94</v>
      </c>
      <c r="F14" s="12">
        <f aca="true" t="shared" si="0" ref="F14:F22">D14</f>
        <v>33.19</v>
      </c>
    </row>
    <row r="15" spans="1:6" s="24" customFormat="1" ht="15.75">
      <c r="A15" s="14">
        <f>A14+1</f>
        <v>2</v>
      </c>
      <c r="B15" s="69" t="s">
        <v>64</v>
      </c>
      <c r="C15" s="15" t="s">
        <v>14</v>
      </c>
      <c r="D15" s="18">
        <v>33.19</v>
      </c>
      <c r="E15" s="18" t="s">
        <v>94</v>
      </c>
      <c r="F15" s="12">
        <f t="shared" si="0"/>
        <v>33.19</v>
      </c>
    </row>
    <row r="16" spans="1:6" s="24" customFormat="1" ht="15.75">
      <c r="A16" s="14">
        <f aca="true" t="shared" si="1" ref="A16:A22">A15+1</f>
        <v>3</v>
      </c>
      <c r="B16" s="69" t="s">
        <v>202</v>
      </c>
      <c r="C16" s="15" t="s">
        <v>14</v>
      </c>
      <c r="D16" s="18">
        <v>33.19</v>
      </c>
      <c r="E16" s="18" t="s">
        <v>94</v>
      </c>
      <c r="F16" s="12">
        <f t="shared" si="0"/>
        <v>33.19</v>
      </c>
    </row>
    <row r="17" spans="1:6" s="24" customFormat="1" ht="15.75">
      <c r="A17" s="14">
        <f t="shared" si="1"/>
        <v>4</v>
      </c>
      <c r="B17" s="69" t="s">
        <v>186</v>
      </c>
      <c r="C17" s="15" t="s">
        <v>14</v>
      </c>
      <c r="D17" s="18">
        <v>33.19</v>
      </c>
      <c r="E17" s="18" t="s">
        <v>94</v>
      </c>
      <c r="F17" s="12">
        <f t="shared" si="0"/>
        <v>33.19</v>
      </c>
    </row>
    <row r="18" spans="1:6" s="24" customFormat="1" ht="15.75">
      <c r="A18" s="14">
        <f t="shared" si="1"/>
        <v>5</v>
      </c>
      <c r="B18" s="69" t="s">
        <v>214</v>
      </c>
      <c r="C18" s="15" t="s">
        <v>14</v>
      </c>
      <c r="D18" s="18">
        <v>33.19</v>
      </c>
      <c r="E18" s="18" t="s">
        <v>94</v>
      </c>
      <c r="F18" s="12">
        <f t="shared" si="0"/>
        <v>33.19</v>
      </c>
    </row>
    <row r="19" spans="1:6" s="24" customFormat="1" ht="15.75">
      <c r="A19" s="14">
        <f t="shared" si="1"/>
        <v>6</v>
      </c>
      <c r="B19" s="22" t="s">
        <v>198</v>
      </c>
      <c r="C19" s="15" t="s">
        <v>14</v>
      </c>
      <c r="D19" s="18">
        <v>34.23</v>
      </c>
      <c r="E19" s="18" t="s">
        <v>94</v>
      </c>
      <c r="F19" s="12">
        <f t="shared" si="0"/>
        <v>34.23</v>
      </c>
    </row>
    <row r="20" spans="1:6" s="24" customFormat="1" ht="15.75">
      <c r="A20" s="14">
        <f t="shared" si="1"/>
        <v>7</v>
      </c>
      <c r="B20" s="22" t="s">
        <v>65</v>
      </c>
      <c r="C20" s="15" t="s">
        <v>14</v>
      </c>
      <c r="D20" s="18">
        <v>34.23</v>
      </c>
      <c r="E20" s="18" t="s">
        <v>94</v>
      </c>
      <c r="F20" s="12">
        <f t="shared" si="0"/>
        <v>34.23</v>
      </c>
    </row>
    <row r="21" spans="1:6" s="24" customFormat="1" ht="15.75">
      <c r="A21" s="14">
        <f t="shared" si="1"/>
        <v>8</v>
      </c>
      <c r="B21" s="22" t="s">
        <v>66</v>
      </c>
      <c r="C21" s="15" t="s">
        <v>14</v>
      </c>
      <c r="D21" s="18">
        <v>34.23</v>
      </c>
      <c r="E21" s="18" t="s">
        <v>94</v>
      </c>
      <c r="F21" s="12">
        <f t="shared" si="0"/>
        <v>34.23</v>
      </c>
    </row>
    <row r="22" spans="1:6" s="24" customFormat="1" ht="15.75">
      <c r="A22" s="14">
        <f t="shared" si="1"/>
        <v>9</v>
      </c>
      <c r="B22" s="22" t="s">
        <v>67</v>
      </c>
      <c r="C22" s="15" t="s">
        <v>14</v>
      </c>
      <c r="D22" s="18">
        <v>34.23</v>
      </c>
      <c r="E22" s="18" t="s">
        <v>94</v>
      </c>
      <c r="F22" s="12">
        <f t="shared" si="0"/>
        <v>34.23</v>
      </c>
    </row>
    <row r="23" spans="1:6" s="24" customFormat="1" ht="15.75">
      <c r="A23" s="97" t="s">
        <v>15</v>
      </c>
      <c r="B23" s="97"/>
      <c r="C23" s="97"/>
      <c r="D23" s="97"/>
      <c r="E23" s="97"/>
      <c r="F23" s="97"/>
    </row>
    <row r="24" spans="1:6" s="24" customFormat="1" ht="15.75">
      <c r="A24" s="15">
        <v>10</v>
      </c>
      <c r="B24" s="22" t="s">
        <v>175</v>
      </c>
      <c r="C24" s="15" t="s">
        <v>14</v>
      </c>
      <c r="D24" s="18">
        <v>39.15</v>
      </c>
      <c r="E24" s="18" t="s">
        <v>94</v>
      </c>
      <c r="F24" s="12">
        <f>D24</f>
        <v>39.15</v>
      </c>
    </row>
    <row r="25" spans="1:6" s="24" customFormat="1" ht="15.75">
      <c r="A25" s="15">
        <v>11</v>
      </c>
      <c r="B25" s="22" t="s">
        <v>64</v>
      </c>
      <c r="C25" s="15" t="s">
        <v>14</v>
      </c>
      <c r="D25" s="18">
        <v>39.15</v>
      </c>
      <c r="E25" s="18"/>
      <c r="F25" s="12">
        <f>D25</f>
        <v>39.15</v>
      </c>
    </row>
    <row r="26" spans="1:6" s="24" customFormat="1" ht="15.75">
      <c r="A26" s="14">
        <v>12</v>
      </c>
      <c r="B26" s="22" t="s">
        <v>66</v>
      </c>
      <c r="C26" s="15" t="s">
        <v>14</v>
      </c>
      <c r="D26" s="18">
        <v>39.15</v>
      </c>
      <c r="E26" s="18" t="s">
        <v>94</v>
      </c>
      <c r="F26" s="12">
        <f>D26</f>
        <v>39.15</v>
      </c>
    </row>
    <row r="27" spans="1:6" s="24" customFormat="1" ht="15.75">
      <c r="A27" s="14">
        <v>13</v>
      </c>
      <c r="B27" s="22" t="s">
        <v>67</v>
      </c>
      <c r="C27" s="15" t="s">
        <v>14</v>
      </c>
      <c r="D27" s="18">
        <v>39.15</v>
      </c>
      <c r="E27" s="18" t="s">
        <v>94</v>
      </c>
      <c r="F27" s="12">
        <f>D27</f>
        <v>39.15</v>
      </c>
    </row>
    <row r="28" spans="1:6" s="24" customFormat="1" ht="33.75" customHeight="1">
      <c r="A28" s="116" t="s">
        <v>75</v>
      </c>
      <c r="B28" s="116"/>
      <c r="C28" s="116"/>
      <c r="D28" s="116"/>
      <c r="E28" s="116"/>
      <c r="F28" s="116"/>
    </row>
    <row r="29" spans="1:6" s="47" customFormat="1" ht="15.75">
      <c r="A29" s="14">
        <v>14</v>
      </c>
      <c r="B29" s="10" t="s">
        <v>176</v>
      </c>
      <c r="C29" s="30" t="s">
        <v>9</v>
      </c>
      <c r="D29" s="11">
        <v>15.16</v>
      </c>
      <c r="E29" s="18" t="s">
        <v>94</v>
      </c>
      <c r="F29" s="23">
        <f>D29</f>
        <v>15.16</v>
      </c>
    </row>
    <row r="30" spans="1:6" s="47" customFormat="1" ht="15.75">
      <c r="A30" s="14">
        <f>A29+1</f>
        <v>15</v>
      </c>
      <c r="B30" s="10" t="s">
        <v>177</v>
      </c>
      <c r="C30" s="30" t="s">
        <v>9</v>
      </c>
      <c r="D30" s="11">
        <v>15.16</v>
      </c>
      <c r="E30" s="18" t="s">
        <v>94</v>
      </c>
      <c r="F30" s="23">
        <f>D30</f>
        <v>15.16</v>
      </c>
    </row>
    <row r="31" spans="1:6" s="47" customFormat="1" ht="15.75">
      <c r="A31" s="14">
        <f aca="true" t="shared" si="2" ref="A31:A37">A30+1</f>
        <v>16</v>
      </c>
      <c r="B31" s="10" t="s">
        <v>178</v>
      </c>
      <c r="C31" s="30" t="s">
        <v>9</v>
      </c>
      <c r="D31" s="11">
        <v>15.38</v>
      </c>
      <c r="E31" s="18" t="s">
        <v>94</v>
      </c>
      <c r="F31" s="23">
        <f>D31</f>
        <v>15.38</v>
      </c>
    </row>
    <row r="32" spans="1:6" s="47" customFormat="1" ht="15.75">
      <c r="A32" s="14">
        <f t="shared" si="2"/>
        <v>17</v>
      </c>
      <c r="B32" s="10" t="s">
        <v>179</v>
      </c>
      <c r="C32" s="30" t="s">
        <v>9</v>
      </c>
      <c r="D32" s="11">
        <v>15.5</v>
      </c>
      <c r="E32" s="18" t="s">
        <v>94</v>
      </c>
      <c r="F32" s="23">
        <f>D32</f>
        <v>15.5</v>
      </c>
    </row>
    <row r="33" spans="1:6" s="47" customFormat="1" ht="15.75">
      <c r="A33" s="14">
        <f t="shared" si="2"/>
        <v>18</v>
      </c>
      <c r="B33" s="10" t="s">
        <v>180</v>
      </c>
      <c r="C33" s="30" t="s">
        <v>9</v>
      </c>
      <c r="D33" s="11">
        <v>13.25</v>
      </c>
      <c r="E33" s="18" t="s">
        <v>94</v>
      </c>
      <c r="F33" s="23">
        <f>D33</f>
        <v>13.25</v>
      </c>
    </row>
    <row r="34" spans="1:6" s="47" customFormat="1" ht="15.75">
      <c r="A34" s="14">
        <f t="shared" si="2"/>
        <v>19</v>
      </c>
      <c r="B34" s="10" t="s">
        <v>181</v>
      </c>
      <c r="C34" s="30" t="s">
        <v>9</v>
      </c>
      <c r="D34" s="11">
        <v>24.51</v>
      </c>
      <c r="E34" s="12">
        <v>1.53</v>
      </c>
      <c r="F34" s="12">
        <f>D34+E34</f>
        <v>26.040000000000003</v>
      </c>
    </row>
    <row r="35" spans="1:6" s="47" customFormat="1" ht="15.75">
      <c r="A35" s="14">
        <f t="shared" si="2"/>
        <v>20</v>
      </c>
      <c r="B35" s="10" t="s">
        <v>201</v>
      </c>
      <c r="C35" s="30" t="s">
        <v>9</v>
      </c>
      <c r="D35" s="11">
        <v>13.72</v>
      </c>
      <c r="E35" s="18">
        <v>1.22</v>
      </c>
      <c r="F35" s="12">
        <f>D35+E35</f>
        <v>14.940000000000001</v>
      </c>
    </row>
    <row r="36" spans="1:6" s="47" customFormat="1" ht="31.5">
      <c r="A36" s="14">
        <f t="shared" si="2"/>
        <v>21</v>
      </c>
      <c r="B36" s="10" t="s">
        <v>10</v>
      </c>
      <c r="C36" s="30" t="s">
        <v>11</v>
      </c>
      <c r="D36" s="11">
        <v>22.03</v>
      </c>
      <c r="E36" s="18" t="s">
        <v>94</v>
      </c>
      <c r="F36" s="12">
        <f>D36</f>
        <v>22.03</v>
      </c>
    </row>
    <row r="37" spans="1:6" s="47" customFormat="1" ht="14.25" customHeight="1">
      <c r="A37" s="14">
        <f t="shared" si="2"/>
        <v>22</v>
      </c>
      <c r="B37" s="10" t="s">
        <v>12</v>
      </c>
      <c r="C37" s="30" t="s">
        <v>11</v>
      </c>
      <c r="D37" s="11">
        <v>6.42</v>
      </c>
      <c r="E37" s="18" t="s">
        <v>94</v>
      </c>
      <c r="F37" s="12">
        <f>D37</f>
        <v>6.42</v>
      </c>
    </row>
    <row r="38" spans="1:6" s="24" customFormat="1" ht="15.75">
      <c r="A38" s="87" t="s">
        <v>19</v>
      </c>
      <c r="B38" s="87"/>
      <c r="C38" s="87"/>
      <c r="D38" s="87"/>
      <c r="E38" s="87"/>
      <c r="F38" s="87"/>
    </row>
    <row r="39" spans="1:6" s="1" customFormat="1" ht="18" customHeight="1">
      <c r="A39" s="77"/>
      <c r="B39" s="107" t="s">
        <v>246</v>
      </c>
      <c r="C39" s="108"/>
      <c r="D39" s="108"/>
      <c r="E39" s="108"/>
      <c r="F39" s="109"/>
    </row>
    <row r="40" spans="1:6" s="1" customFormat="1" ht="18" customHeight="1">
      <c r="A40" s="6">
        <f>A37+1</f>
        <v>23</v>
      </c>
      <c r="B40" s="78" t="s">
        <v>247</v>
      </c>
      <c r="C40" s="20" t="s">
        <v>26</v>
      </c>
      <c r="D40" s="57">
        <v>41.51</v>
      </c>
      <c r="E40" s="37">
        <v>0.42</v>
      </c>
      <c r="F40" s="37">
        <f>D40+E40</f>
        <v>41.93</v>
      </c>
    </row>
    <row r="41" spans="1:6" s="1" customFormat="1" ht="18" customHeight="1">
      <c r="A41" s="6">
        <f>A40+1</f>
        <v>24</v>
      </c>
      <c r="B41" s="78" t="s">
        <v>248</v>
      </c>
      <c r="C41" s="20" t="s">
        <v>26</v>
      </c>
      <c r="D41" s="57">
        <v>27.65</v>
      </c>
      <c r="E41" s="37">
        <v>0.42</v>
      </c>
      <c r="F41" s="37">
        <f>D41+E41</f>
        <v>28.07</v>
      </c>
    </row>
    <row r="42" spans="1:6" s="1" customFormat="1" ht="18" customHeight="1">
      <c r="A42" s="77"/>
      <c r="B42" s="107" t="s">
        <v>249</v>
      </c>
      <c r="C42" s="108"/>
      <c r="D42" s="108"/>
      <c r="E42" s="108"/>
      <c r="F42" s="109"/>
    </row>
    <row r="43" spans="1:6" s="1" customFormat="1" ht="18" customHeight="1">
      <c r="A43" s="6">
        <f>A41+1</f>
        <v>25</v>
      </c>
      <c r="B43" s="10" t="s">
        <v>251</v>
      </c>
      <c r="C43" s="20" t="s">
        <v>20</v>
      </c>
      <c r="D43" s="57">
        <v>2.7</v>
      </c>
      <c r="E43" s="37">
        <v>0.32</v>
      </c>
      <c r="F43" s="37">
        <f>D43+E43</f>
        <v>3.02</v>
      </c>
    </row>
    <row r="44" spans="1:6" s="1" customFormat="1" ht="18" customHeight="1">
      <c r="A44" s="6">
        <f>A43+1</f>
        <v>26</v>
      </c>
      <c r="B44" s="10" t="s">
        <v>252</v>
      </c>
      <c r="C44" s="20" t="s">
        <v>20</v>
      </c>
      <c r="D44" s="57">
        <v>2.7</v>
      </c>
      <c r="E44" s="37">
        <v>0.62</v>
      </c>
      <c r="F44" s="37">
        <f>D44+E44</f>
        <v>3.3200000000000003</v>
      </c>
    </row>
    <row r="45" spans="1:6" s="31" customFormat="1" ht="31.5">
      <c r="A45" s="6">
        <f>A44+1</f>
        <v>27</v>
      </c>
      <c r="B45" s="10" t="s">
        <v>161</v>
      </c>
      <c r="C45" s="15" t="s">
        <v>20</v>
      </c>
      <c r="D45" s="25">
        <v>60.12</v>
      </c>
      <c r="E45" s="25">
        <v>1.89</v>
      </c>
      <c r="F45" s="25">
        <f>D45+E45</f>
        <v>62.01</v>
      </c>
    </row>
    <row r="46" spans="1:6" s="31" customFormat="1" ht="31.5">
      <c r="A46" s="6">
        <f>A45+1</f>
        <v>28</v>
      </c>
      <c r="B46" s="10" t="s">
        <v>162</v>
      </c>
      <c r="C46" s="15" t="s">
        <v>20</v>
      </c>
      <c r="D46" s="25">
        <v>45.07</v>
      </c>
      <c r="E46" s="25">
        <v>1.89</v>
      </c>
      <c r="F46" s="25">
        <f>D46+E46</f>
        <v>46.96</v>
      </c>
    </row>
    <row r="47" spans="1:6" s="31" customFormat="1" ht="15.75">
      <c r="A47" s="6">
        <f>A46+1</f>
        <v>29</v>
      </c>
      <c r="B47" s="10" t="s">
        <v>89</v>
      </c>
      <c r="C47" s="15" t="s">
        <v>20</v>
      </c>
      <c r="D47" s="25">
        <v>30.02</v>
      </c>
      <c r="E47" s="25">
        <v>0.87</v>
      </c>
      <c r="F47" s="25">
        <f>D47+E47</f>
        <v>30.89</v>
      </c>
    </row>
    <row r="48" spans="1:6" s="1" customFormat="1" ht="18" customHeight="1">
      <c r="A48" s="6"/>
      <c r="B48" s="113" t="s">
        <v>216</v>
      </c>
      <c r="C48" s="114"/>
      <c r="D48" s="114"/>
      <c r="E48" s="114"/>
      <c r="F48" s="115"/>
    </row>
    <row r="49" spans="1:6" s="1" customFormat="1" ht="18" customHeight="1">
      <c r="A49" s="6">
        <f>A47+1</f>
        <v>30</v>
      </c>
      <c r="B49" s="35" t="s">
        <v>215</v>
      </c>
      <c r="C49" s="67" t="s">
        <v>17</v>
      </c>
      <c r="D49" s="57">
        <v>22.89</v>
      </c>
      <c r="E49" s="37">
        <v>0.91</v>
      </c>
      <c r="F49" s="2">
        <f>D49+E49</f>
        <v>23.8</v>
      </c>
    </row>
    <row r="50" spans="1:6" s="1" customFormat="1" ht="18" customHeight="1">
      <c r="A50" s="6">
        <f>A49+1</f>
        <v>31</v>
      </c>
      <c r="B50" s="35" t="s">
        <v>18</v>
      </c>
      <c r="C50" s="67" t="s">
        <v>17</v>
      </c>
      <c r="D50" s="57">
        <v>22.89</v>
      </c>
      <c r="E50" s="2">
        <v>0.85</v>
      </c>
      <c r="F50" s="2">
        <f>D50+E50</f>
        <v>23.740000000000002</v>
      </c>
    </row>
    <row r="51" spans="1:6" s="1" customFormat="1" ht="18" customHeight="1">
      <c r="A51" s="6">
        <f>A50+1</f>
        <v>32</v>
      </c>
      <c r="B51" s="79" t="s">
        <v>250</v>
      </c>
      <c r="C51" s="20" t="s">
        <v>7</v>
      </c>
      <c r="D51" s="57">
        <v>16.88</v>
      </c>
      <c r="E51" s="37">
        <v>0.04</v>
      </c>
      <c r="F51" s="37">
        <f>D51+E51</f>
        <v>16.919999999999998</v>
      </c>
    </row>
    <row r="52" spans="1:6" s="1" customFormat="1" ht="31.5">
      <c r="A52" s="6">
        <f>A51+1</f>
        <v>33</v>
      </c>
      <c r="B52" s="71" t="s">
        <v>167</v>
      </c>
      <c r="C52" s="20" t="s">
        <v>11</v>
      </c>
      <c r="D52" s="60">
        <v>48.72</v>
      </c>
      <c r="E52" s="2">
        <v>53.82</v>
      </c>
      <c r="F52" s="2">
        <f>D52+E52</f>
        <v>102.53999999999999</v>
      </c>
    </row>
    <row r="53" spans="1:6" s="1" customFormat="1" ht="31.5">
      <c r="A53" s="6">
        <f>A52+1</f>
        <v>34</v>
      </c>
      <c r="B53" s="71" t="s">
        <v>165</v>
      </c>
      <c r="C53" s="20" t="s">
        <v>11</v>
      </c>
      <c r="D53" s="60">
        <v>53.64</v>
      </c>
      <c r="E53" s="2">
        <v>53.82</v>
      </c>
      <c r="F53" s="2">
        <f>D53+E53</f>
        <v>107.46000000000001</v>
      </c>
    </row>
    <row r="54" spans="1:6" s="24" customFormat="1" ht="15.75">
      <c r="A54" s="117" t="s">
        <v>102</v>
      </c>
      <c r="B54" s="117"/>
      <c r="C54" s="117"/>
      <c r="D54" s="117"/>
      <c r="E54" s="117"/>
      <c r="F54" s="117"/>
    </row>
    <row r="55" spans="1:6" s="24" customFormat="1" ht="15.75">
      <c r="A55" s="64"/>
      <c r="B55" s="118" t="s">
        <v>253</v>
      </c>
      <c r="C55" s="119"/>
      <c r="D55" s="119"/>
      <c r="E55" s="119"/>
      <c r="F55" s="120"/>
    </row>
    <row r="56" spans="1:6" s="29" customFormat="1" ht="15.75">
      <c r="A56" s="26">
        <f>A53+1</f>
        <v>35</v>
      </c>
      <c r="B56" s="10" t="s">
        <v>103</v>
      </c>
      <c r="C56" s="15" t="s">
        <v>26</v>
      </c>
      <c r="D56" s="25">
        <v>34.39</v>
      </c>
      <c r="E56" s="25">
        <v>1.22</v>
      </c>
      <c r="F56" s="25">
        <f>D56+E56</f>
        <v>35.61</v>
      </c>
    </row>
    <row r="57" spans="1:6" s="29" customFormat="1" ht="15.75">
      <c r="A57" s="14">
        <f>A56+1</f>
        <v>36</v>
      </c>
      <c r="B57" s="10" t="s">
        <v>163</v>
      </c>
      <c r="C57" s="15" t="s">
        <v>26</v>
      </c>
      <c r="D57" s="25">
        <v>22.91</v>
      </c>
      <c r="E57" s="25">
        <v>1.22</v>
      </c>
      <c r="F57" s="25">
        <f>D57+E57</f>
        <v>24.13</v>
      </c>
    </row>
    <row r="58" spans="1:6" s="29" customFormat="1" ht="15.75">
      <c r="A58" s="14"/>
      <c r="B58" s="89" t="s">
        <v>217</v>
      </c>
      <c r="C58" s="90"/>
      <c r="D58" s="90"/>
      <c r="E58" s="90"/>
      <c r="F58" s="91"/>
    </row>
    <row r="59" spans="1:6" s="1" customFormat="1" ht="15.75">
      <c r="A59" s="6">
        <f>A57+1</f>
        <v>37</v>
      </c>
      <c r="B59" s="9" t="s">
        <v>104</v>
      </c>
      <c r="C59" s="20" t="s">
        <v>20</v>
      </c>
      <c r="D59" s="8">
        <v>20.15</v>
      </c>
      <c r="E59" s="20">
        <v>1.22</v>
      </c>
      <c r="F59" s="8">
        <f>D59+E59</f>
        <v>21.369999999999997</v>
      </c>
    </row>
    <row r="60" spans="1:6" s="1" customFormat="1" ht="31.5">
      <c r="A60" s="6">
        <f>A59+1</f>
        <v>38</v>
      </c>
      <c r="B60" s="70" t="s">
        <v>172</v>
      </c>
      <c r="C60" s="56" t="s">
        <v>20</v>
      </c>
      <c r="D60" s="8">
        <v>10.1</v>
      </c>
      <c r="E60" s="6">
        <v>1.81</v>
      </c>
      <c r="F60" s="37">
        <f>D60+E60</f>
        <v>11.91</v>
      </c>
    </row>
    <row r="61" spans="1:6" s="1" customFormat="1" ht="15.75">
      <c r="A61" s="6">
        <f>A60+1</f>
        <v>39</v>
      </c>
      <c r="B61" s="70" t="s">
        <v>173</v>
      </c>
      <c r="C61" s="56" t="s">
        <v>20</v>
      </c>
      <c r="D61" s="8">
        <v>14.32</v>
      </c>
      <c r="E61" s="6">
        <v>2.64</v>
      </c>
      <c r="F61" s="37">
        <f>D61+E61</f>
        <v>16.96</v>
      </c>
    </row>
    <row r="62" spans="1:7" s="29" customFormat="1" ht="15.75">
      <c r="A62" s="6">
        <f>A61+1</f>
        <v>40</v>
      </c>
      <c r="B62" s="10" t="s">
        <v>105</v>
      </c>
      <c r="C62" s="15" t="s">
        <v>20</v>
      </c>
      <c r="D62" s="8">
        <v>14.32</v>
      </c>
      <c r="E62" s="25">
        <v>2.8</v>
      </c>
      <c r="F62" s="37">
        <f>D62+E62</f>
        <v>17.12</v>
      </c>
      <c r="G62" s="39"/>
    </row>
    <row r="63" spans="1:7" s="29" customFormat="1" ht="15.75">
      <c r="A63" s="6">
        <f>A62+1</f>
        <v>41</v>
      </c>
      <c r="B63" s="10" t="s">
        <v>218</v>
      </c>
      <c r="C63" s="15" t="s">
        <v>20</v>
      </c>
      <c r="D63" s="8">
        <v>21.59</v>
      </c>
      <c r="E63" s="25">
        <v>1.12</v>
      </c>
      <c r="F63" s="37">
        <f>D63+E63</f>
        <v>22.71</v>
      </c>
      <c r="G63" s="39"/>
    </row>
    <row r="64" spans="1:6" s="1" customFormat="1" ht="15.75">
      <c r="A64" s="6">
        <f>A63+1</f>
        <v>42</v>
      </c>
      <c r="B64" s="71" t="s">
        <v>21</v>
      </c>
      <c r="C64" s="56" t="s">
        <v>20</v>
      </c>
      <c r="D64" s="36">
        <v>20.15</v>
      </c>
      <c r="E64" s="7" t="s">
        <v>94</v>
      </c>
      <c r="F64" s="37">
        <f>D64</f>
        <v>20.15</v>
      </c>
    </row>
    <row r="65" spans="1:6" s="24" customFormat="1" ht="15.75">
      <c r="A65" s="105" t="s">
        <v>25</v>
      </c>
      <c r="B65" s="105"/>
      <c r="C65" s="105"/>
      <c r="D65" s="105"/>
      <c r="E65" s="105"/>
      <c r="F65" s="105"/>
    </row>
    <row r="66" spans="1:6" s="1" customFormat="1" ht="15.75">
      <c r="A66" s="5"/>
      <c r="B66" s="107" t="s">
        <v>254</v>
      </c>
      <c r="C66" s="108"/>
      <c r="D66" s="108"/>
      <c r="E66" s="108"/>
      <c r="F66" s="109"/>
    </row>
    <row r="67" spans="1:6" s="1" customFormat="1" ht="15.75">
      <c r="A67" s="6">
        <f>A64+1</f>
        <v>43</v>
      </c>
      <c r="B67" s="9" t="s">
        <v>255</v>
      </c>
      <c r="C67" s="20" t="s">
        <v>26</v>
      </c>
      <c r="D67" s="57">
        <v>31.08</v>
      </c>
      <c r="E67" s="2">
        <v>0.22</v>
      </c>
      <c r="F67" s="37">
        <f>D67+E67</f>
        <v>31.299999999999997</v>
      </c>
    </row>
    <row r="68" spans="1:6" s="1" customFormat="1" ht="15.75">
      <c r="A68" s="6">
        <f>A67+1</f>
        <v>44</v>
      </c>
      <c r="B68" s="9" t="s">
        <v>256</v>
      </c>
      <c r="C68" s="20" t="s">
        <v>26</v>
      </c>
      <c r="D68" s="57">
        <v>15</v>
      </c>
      <c r="E68" s="2">
        <v>0.22</v>
      </c>
      <c r="F68" s="37">
        <f>D68+E68</f>
        <v>15.22</v>
      </c>
    </row>
    <row r="69" spans="1:6" s="1" customFormat="1" ht="15.75">
      <c r="A69" s="6"/>
      <c r="B69" s="106" t="s">
        <v>217</v>
      </c>
      <c r="C69" s="106"/>
      <c r="D69" s="106"/>
      <c r="E69" s="106"/>
      <c r="F69" s="106"/>
    </row>
    <row r="70" spans="1:6" s="1" customFormat="1" ht="15.75">
      <c r="A70" s="6">
        <f>A68+1</f>
        <v>45</v>
      </c>
      <c r="B70" s="9" t="s">
        <v>22</v>
      </c>
      <c r="C70" s="20" t="s">
        <v>20</v>
      </c>
      <c r="D70" s="57">
        <v>6.49</v>
      </c>
      <c r="E70" s="37">
        <v>0.32</v>
      </c>
      <c r="F70" s="37">
        <f>D70+E70</f>
        <v>6.8100000000000005</v>
      </c>
    </row>
    <row r="71" spans="1:6" s="1" customFormat="1" ht="15.75">
      <c r="A71" s="6">
        <f>A70+1</f>
        <v>46</v>
      </c>
      <c r="B71" s="9" t="s">
        <v>23</v>
      </c>
      <c r="C71" s="20" t="s">
        <v>20</v>
      </c>
      <c r="D71" s="57">
        <v>17.45</v>
      </c>
      <c r="E71" s="37">
        <v>0.3</v>
      </c>
      <c r="F71" s="37">
        <f>D71+E71</f>
        <v>17.75</v>
      </c>
    </row>
    <row r="72" spans="1:6" s="1" customFormat="1" ht="15.75">
      <c r="A72" s="6">
        <f>A71+1</f>
        <v>47</v>
      </c>
      <c r="B72" s="9" t="s">
        <v>24</v>
      </c>
      <c r="C72" s="20" t="s">
        <v>20</v>
      </c>
      <c r="D72" s="57">
        <v>16.32</v>
      </c>
      <c r="E72" s="37">
        <v>1.89</v>
      </c>
      <c r="F72" s="37">
        <f>D72+E72</f>
        <v>18.21</v>
      </c>
    </row>
    <row r="73" spans="1:6" s="1" customFormat="1" ht="18" customHeight="1">
      <c r="A73" s="6">
        <f>A72+1</f>
        <v>48</v>
      </c>
      <c r="B73" s="35" t="s">
        <v>257</v>
      </c>
      <c r="C73" s="20" t="s">
        <v>20</v>
      </c>
      <c r="D73" s="57">
        <v>10.52</v>
      </c>
      <c r="E73" s="7" t="s">
        <v>94</v>
      </c>
      <c r="F73" s="37">
        <f>D73</f>
        <v>10.52</v>
      </c>
    </row>
    <row r="74" spans="1:6" s="24" customFormat="1" ht="15.75">
      <c r="A74" s="105" t="s">
        <v>73</v>
      </c>
      <c r="B74" s="105"/>
      <c r="C74" s="105"/>
      <c r="D74" s="105"/>
      <c r="E74" s="105"/>
      <c r="F74" s="105"/>
    </row>
    <row r="75" spans="1:6" s="1" customFormat="1" ht="31.5">
      <c r="A75" s="6">
        <f>A73+1</f>
        <v>49</v>
      </c>
      <c r="B75" s="9" t="s">
        <v>258</v>
      </c>
      <c r="C75" s="20" t="s">
        <v>17</v>
      </c>
      <c r="D75" s="57">
        <v>49.06</v>
      </c>
      <c r="E75" s="37">
        <v>4</v>
      </c>
      <c r="F75" s="37">
        <f aca="true" t="shared" si="3" ref="F75:F81">D75+E75</f>
        <v>53.06</v>
      </c>
    </row>
    <row r="76" spans="1:6" s="1" customFormat="1" ht="15.75" customHeight="1">
      <c r="A76" s="6">
        <f aca="true" t="shared" si="4" ref="A76:A81">A75+1</f>
        <v>50</v>
      </c>
      <c r="B76" s="9" t="s">
        <v>259</v>
      </c>
      <c r="C76" s="20" t="s">
        <v>17</v>
      </c>
      <c r="D76" s="57">
        <v>146.4</v>
      </c>
      <c r="E76" s="37">
        <v>4.51</v>
      </c>
      <c r="F76" s="37">
        <f t="shared" si="3"/>
        <v>150.91</v>
      </c>
    </row>
    <row r="77" spans="1:6" s="1" customFormat="1" ht="31.5">
      <c r="A77" s="6">
        <f t="shared" si="4"/>
        <v>51</v>
      </c>
      <c r="B77" s="9" t="s">
        <v>260</v>
      </c>
      <c r="C77" s="20" t="s">
        <v>17</v>
      </c>
      <c r="D77" s="57">
        <v>146.4</v>
      </c>
      <c r="E77" s="37">
        <v>4.51</v>
      </c>
      <c r="F77" s="37">
        <f t="shared" si="3"/>
        <v>150.91</v>
      </c>
    </row>
    <row r="78" spans="1:6" s="1" customFormat="1" ht="15.75">
      <c r="A78" s="6">
        <f t="shared" si="4"/>
        <v>52</v>
      </c>
      <c r="B78" s="35" t="s">
        <v>261</v>
      </c>
      <c r="C78" s="20" t="s">
        <v>17</v>
      </c>
      <c r="D78" s="57">
        <v>70</v>
      </c>
      <c r="E78" s="37">
        <v>4</v>
      </c>
      <c r="F78" s="37">
        <f t="shared" si="3"/>
        <v>74</v>
      </c>
    </row>
    <row r="79" spans="1:6" s="1" customFormat="1" ht="31.5">
      <c r="A79" s="6">
        <f t="shared" si="4"/>
        <v>53</v>
      </c>
      <c r="B79" s="35" t="s">
        <v>262</v>
      </c>
      <c r="C79" s="20" t="s">
        <v>17</v>
      </c>
      <c r="D79" s="57">
        <v>97</v>
      </c>
      <c r="E79" s="37">
        <v>4.47</v>
      </c>
      <c r="F79" s="37">
        <f t="shared" si="3"/>
        <v>101.47</v>
      </c>
    </row>
    <row r="80" spans="1:6" s="1" customFormat="1" ht="15.75">
      <c r="A80" s="6">
        <f t="shared" si="4"/>
        <v>54</v>
      </c>
      <c r="B80" s="35" t="s">
        <v>203</v>
      </c>
      <c r="C80" s="20" t="s">
        <v>17</v>
      </c>
      <c r="D80" s="57">
        <v>49.03</v>
      </c>
      <c r="E80" s="37">
        <v>4.47</v>
      </c>
      <c r="F80" s="37">
        <f t="shared" si="3"/>
        <v>53.5</v>
      </c>
    </row>
    <row r="81" spans="1:6" s="1" customFormat="1" ht="31.5">
      <c r="A81" s="6">
        <f t="shared" si="4"/>
        <v>55</v>
      </c>
      <c r="B81" s="9" t="s">
        <v>153</v>
      </c>
      <c r="C81" s="20" t="s">
        <v>17</v>
      </c>
      <c r="D81" s="57">
        <v>36.28</v>
      </c>
      <c r="E81" s="37">
        <v>1.97</v>
      </c>
      <c r="F81" s="37">
        <f t="shared" si="3"/>
        <v>38.25</v>
      </c>
    </row>
    <row r="82" spans="1:6" s="24" customFormat="1" ht="15.75">
      <c r="A82" s="87" t="s">
        <v>68</v>
      </c>
      <c r="B82" s="87"/>
      <c r="C82" s="87"/>
      <c r="D82" s="87"/>
      <c r="E82" s="87"/>
      <c r="F82" s="87"/>
    </row>
    <row r="83" spans="1:6" s="1" customFormat="1" ht="15.75">
      <c r="A83" s="76"/>
      <c r="B83" s="107" t="s">
        <v>263</v>
      </c>
      <c r="C83" s="108"/>
      <c r="D83" s="108"/>
      <c r="E83" s="108"/>
      <c r="F83" s="109"/>
    </row>
    <row r="84" spans="1:6" s="1" customFormat="1" ht="15.75">
      <c r="A84" s="6">
        <f>A81+1</f>
        <v>56</v>
      </c>
      <c r="B84" s="9" t="s">
        <v>264</v>
      </c>
      <c r="C84" s="20" t="s">
        <v>26</v>
      </c>
      <c r="D84" s="57">
        <v>30.46</v>
      </c>
      <c r="E84" s="37">
        <v>0.42</v>
      </c>
      <c r="F84" s="37">
        <f>D84+E84</f>
        <v>30.880000000000003</v>
      </c>
    </row>
    <row r="85" spans="1:6" s="1" customFormat="1" ht="15.75">
      <c r="A85" s="6">
        <f>A84+1</f>
        <v>57</v>
      </c>
      <c r="B85" s="9" t="s">
        <v>265</v>
      </c>
      <c r="C85" s="20" t="s">
        <v>26</v>
      </c>
      <c r="D85" s="57">
        <v>20.88</v>
      </c>
      <c r="E85" s="37">
        <v>0.42</v>
      </c>
      <c r="F85" s="37">
        <f>D85+E85</f>
        <v>21.3</v>
      </c>
    </row>
    <row r="86" spans="1:6" s="1" customFormat="1" ht="15.75">
      <c r="A86" s="80"/>
      <c r="B86" s="110" t="s">
        <v>266</v>
      </c>
      <c r="C86" s="111"/>
      <c r="D86" s="111"/>
      <c r="E86" s="111"/>
      <c r="F86" s="112"/>
    </row>
    <row r="87" spans="1:6" s="1" customFormat="1" ht="15.75">
      <c r="A87" s="6">
        <f>A85+1</f>
        <v>58</v>
      </c>
      <c r="B87" s="70" t="s">
        <v>69</v>
      </c>
      <c r="C87" s="20" t="s">
        <v>20</v>
      </c>
      <c r="D87" s="57">
        <v>14.22</v>
      </c>
      <c r="E87" s="37">
        <v>1.86</v>
      </c>
      <c r="F87" s="37">
        <f aca="true" t="shared" si="5" ref="F87:F92">D87+E87</f>
        <v>16.080000000000002</v>
      </c>
    </row>
    <row r="88" spans="1:6" s="24" customFormat="1" ht="15.75">
      <c r="A88" s="14">
        <f>A87+1</f>
        <v>59</v>
      </c>
      <c r="B88" s="16" t="s">
        <v>170</v>
      </c>
      <c r="C88" s="15" t="s">
        <v>20</v>
      </c>
      <c r="D88" s="25">
        <v>30.16</v>
      </c>
      <c r="E88" s="17">
        <v>5.83</v>
      </c>
      <c r="F88" s="17">
        <f t="shared" si="5"/>
        <v>35.99</v>
      </c>
    </row>
    <row r="89" spans="1:6" s="24" customFormat="1" ht="15.75">
      <c r="A89" s="14">
        <f>A88+1</f>
        <v>60</v>
      </c>
      <c r="B89" s="16" t="s">
        <v>171</v>
      </c>
      <c r="C89" s="15" t="s">
        <v>20</v>
      </c>
      <c r="D89" s="25">
        <v>15.07</v>
      </c>
      <c r="E89" s="17">
        <v>2.95</v>
      </c>
      <c r="F89" s="17">
        <f t="shared" si="5"/>
        <v>18.02</v>
      </c>
    </row>
    <row r="90" spans="1:6" s="1" customFormat="1" ht="15.75">
      <c r="A90" s="14">
        <f>A89+1</f>
        <v>61</v>
      </c>
      <c r="B90" s="70" t="s">
        <v>70</v>
      </c>
      <c r="C90" s="20" t="s">
        <v>20</v>
      </c>
      <c r="D90" s="57">
        <v>18.99</v>
      </c>
      <c r="E90" s="37">
        <v>3.65</v>
      </c>
      <c r="F90" s="37">
        <f t="shared" si="5"/>
        <v>22.639999999999997</v>
      </c>
    </row>
    <row r="91" spans="1:6" s="1" customFormat="1" ht="15.75">
      <c r="A91" s="14">
        <f>A90+1</f>
        <v>62</v>
      </c>
      <c r="B91" s="81" t="s">
        <v>71</v>
      </c>
      <c r="C91" s="20" t="s">
        <v>20</v>
      </c>
      <c r="D91" s="57">
        <v>19.99</v>
      </c>
      <c r="E91" s="37">
        <v>3.62</v>
      </c>
      <c r="F91" s="37">
        <f t="shared" si="5"/>
        <v>23.61</v>
      </c>
    </row>
    <row r="92" spans="1:6" s="1" customFormat="1" ht="31.5">
      <c r="A92" s="14">
        <f>A91+1</f>
        <v>63</v>
      </c>
      <c r="B92" s="82" t="s">
        <v>72</v>
      </c>
      <c r="C92" s="20" t="s">
        <v>20</v>
      </c>
      <c r="D92" s="57">
        <v>20</v>
      </c>
      <c r="E92" s="37">
        <v>3.62</v>
      </c>
      <c r="F92" s="37">
        <f t="shared" si="5"/>
        <v>23.62</v>
      </c>
    </row>
    <row r="93" spans="1:6" s="24" customFormat="1" ht="15.75">
      <c r="A93" s="14"/>
      <c r="B93" s="101" t="s">
        <v>85</v>
      </c>
      <c r="C93" s="122"/>
      <c r="D93" s="122"/>
      <c r="E93" s="122"/>
      <c r="F93" s="122"/>
    </row>
    <row r="94" spans="1:6" s="31" customFormat="1" ht="15.75">
      <c r="A94" s="14">
        <f>A92+1</f>
        <v>64</v>
      </c>
      <c r="B94" s="10" t="s">
        <v>127</v>
      </c>
      <c r="C94" s="15" t="s">
        <v>7</v>
      </c>
      <c r="D94" s="25">
        <v>22.73</v>
      </c>
      <c r="E94" s="25">
        <v>0.02</v>
      </c>
      <c r="F94" s="25">
        <f>D94+E94</f>
        <v>22.75</v>
      </c>
    </row>
    <row r="95" spans="1:6" s="31" customFormat="1" ht="17.25" customHeight="1">
      <c r="A95" s="14">
        <f>A94+1</f>
        <v>65</v>
      </c>
      <c r="B95" s="10" t="s">
        <v>128</v>
      </c>
      <c r="C95" s="15" t="s">
        <v>7</v>
      </c>
      <c r="D95" s="25">
        <v>20.48</v>
      </c>
      <c r="E95" s="25">
        <v>0.02</v>
      </c>
      <c r="F95" s="25">
        <f>D95+E95</f>
        <v>20.5</v>
      </c>
    </row>
    <row r="96" spans="1:6" s="31" customFormat="1" ht="15.75" customHeight="1">
      <c r="A96" s="14">
        <f aca="true" t="shared" si="6" ref="A96:A117">A95+1</f>
        <v>66</v>
      </c>
      <c r="B96" s="10" t="s">
        <v>129</v>
      </c>
      <c r="C96" s="15" t="s">
        <v>7</v>
      </c>
      <c r="D96" s="25">
        <v>29.94</v>
      </c>
      <c r="E96" s="25">
        <v>0.02</v>
      </c>
      <c r="F96" s="25">
        <f aca="true" t="shared" si="7" ref="F96:F116">D96+E96</f>
        <v>29.96</v>
      </c>
    </row>
    <row r="97" spans="1:6" s="31" customFormat="1" ht="15.75">
      <c r="A97" s="14">
        <f t="shared" si="6"/>
        <v>67</v>
      </c>
      <c r="B97" s="10" t="s">
        <v>130</v>
      </c>
      <c r="C97" s="15" t="s">
        <v>7</v>
      </c>
      <c r="D97" s="25">
        <v>33.15</v>
      </c>
      <c r="E97" s="25">
        <v>0.02</v>
      </c>
      <c r="F97" s="25">
        <f t="shared" si="7"/>
        <v>33.17</v>
      </c>
    </row>
    <row r="98" spans="1:6" s="31" customFormat="1" ht="15.75">
      <c r="A98" s="14">
        <f t="shared" si="6"/>
        <v>68</v>
      </c>
      <c r="B98" s="10" t="s">
        <v>77</v>
      </c>
      <c r="C98" s="15" t="s">
        <v>7</v>
      </c>
      <c r="D98" s="25">
        <v>29.94</v>
      </c>
      <c r="E98" s="25">
        <v>0.02</v>
      </c>
      <c r="F98" s="25">
        <f t="shared" si="7"/>
        <v>29.96</v>
      </c>
    </row>
    <row r="99" spans="1:6" s="31" customFormat="1" ht="15.75" customHeight="1">
      <c r="A99" s="14">
        <f t="shared" si="6"/>
        <v>69</v>
      </c>
      <c r="B99" s="10" t="s">
        <v>131</v>
      </c>
      <c r="C99" s="15" t="s">
        <v>7</v>
      </c>
      <c r="D99" s="25">
        <v>22.35</v>
      </c>
      <c r="E99" s="25">
        <v>0.02</v>
      </c>
      <c r="F99" s="25">
        <f t="shared" si="7"/>
        <v>22.37</v>
      </c>
    </row>
    <row r="100" spans="1:6" s="31" customFormat="1" ht="31.5">
      <c r="A100" s="14">
        <f t="shared" si="6"/>
        <v>70</v>
      </c>
      <c r="B100" s="10" t="s">
        <v>132</v>
      </c>
      <c r="C100" s="15" t="s">
        <v>7</v>
      </c>
      <c r="D100" s="25">
        <v>44.55</v>
      </c>
      <c r="E100" s="25">
        <v>0.02</v>
      </c>
      <c r="F100" s="25">
        <f t="shared" si="7"/>
        <v>44.57</v>
      </c>
    </row>
    <row r="101" spans="1:6" s="31" customFormat="1" ht="15.75">
      <c r="A101" s="14">
        <f t="shared" si="6"/>
        <v>71</v>
      </c>
      <c r="B101" s="10" t="s">
        <v>133</v>
      </c>
      <c r="C101" s="15" t="s">
        <v>7</v>
      </c>
      <c r="D101" s="25">
        <v>131.1</v>
      </c>
      <c r="E101" s="25">
        <v>0.02</v>
      </c>
      <c r="F101" s="25">
        <f t="shared" si="7"/>
        <v>131.12</v>
      </c>
    </row>
    <row r="102" spans="1:6" s="31" customFormat="1" ht="15.75">
      <c r="A102" s="14">
        <f t="shared" si="6"/>
        <v>72</v>
      </c>
      <c r="B102" s="10" t="s">
        <v>134</v>
      </c>
      <c r="C102" s="15" t="s">
        <v>7</v>
      </c>
      <c r="D102" s="25">
        <v>20.48</v>
      </c>
      <c r="E102" s="25">
        <v>0.02</v>
      </c>
      <c r="F102" s="25">
        <f t="shared" si="7"/>
        <v>20.5</v>
      </c>
    </row>
    <row r="103" spans="1:6" s="31" customFormat="1" ht="15.75">
      <c r="A103" s="14">
        <f t="shared" si="6"/>
        <v>73</v>
      </c>
      <c r="B103" s="10" t="s">
        <v>135</v>
      </c>
      <c r="C103" s="15" t="s">
        <v>7</v>
      </c>
      <c r="D103" s="25">
        <v>29.94</v>
      </c>
      <c r="E103" s="25">
        <v>0.02</v>
      </c>
      <c r="F103" s="25">
        <f t="shared" si="7"/>
        <v>29.96</v>
      </c>
    </row>
    <row r="104" spans="1:6" s="31" customFormat="1" ht="31.5">
      <c r="A104" s="14">
        <f t="shared" si="6"/>
        <v>74</v>
      </c>
      <c r="B104" s="10" t="s">
        <v>136</v>
      </c>
      <c r="C104" s="15" t="s">
        <v>7</v>
      </c>
      <c r="D104" s="25">
        <v>20.48</v>
      </c>
      <c r="E104" s="25">
        <v>0.02</v>
      </c>
      <c r="F104" s="25">
        <f t="shared" si="7"/>
        <v>20.5</v>
      </c>
    </row>
    <row r="105" spans="1:6" s="31" customFormat="1" ht="31.5">
      <c r="A105" s="14">
        <f t="shared" si="6"/>
        <v>75</v>
      </c>
      <c r="B105" s="10" t="s">
        <v>78</v>
      </c>
      <c r="C105" s="15" t="s">
        <v>7</v>
      </c>
      <c r="D105" s="25">
        <v>29.94</v>
      </c>
      <c r="E105" s="25">
        <v>0.02</v>
      </c>
      <c r="F105" s="25">
        <f t="shared" si="7"/>
        <v>29.96</v>
      </c>
    </row>
    <row r="106" spans="1:6" s="31" customFormat="1" ht="15.75">
      <c r="A106" s="14">
        <f t="shared" si="6"/>
        <v>76</v>
      </c>
      <c r="B106" s="10" t="s">
        <v>79</v>
      </c>
      <c r="C106" s="15" t="s">
        <v>7</v>
      </c>
      <c r="D106" s="25">
        <v>20.48</v>
      </c>
      <c r="E106" s="25">
        <v>0.02</v>
      </c>
      <c r="F106" s="25">
        <f t="shared" si="7"/>
        <v>20.5</v>
      </c>
    </row>
    <row r="107" spans="1:6" s="31" customFormat="1" ht="15.75">
      <c r="A107" s="14">
        <f t="shared" si="6"/>
        <v>77</v>
      </c>
      <c r="B107" s="10" t="s">
        <v>80</v>
      </c>
      <c r="C107" s="15" t="s">
        <v>7</v>
      </c>
      <c r="D107" s="25">
        <v>29.94</v>
      </c>
      <c r="E107" s="25">
        <v>0.02</v>
      </c>
      <c r="F107" s="25">
        <f t="shared" si="7"/>
        <v>29.96</v>
      </c>
    </row>
    <row r="108" spans="1:6" s="31" customFormat="1" ht="15.75">
      <c r="A108" s="14">
        <f t="shared" si="6"/>
        <v>78</v>
      </c>
      <c r="B108" s="10" t="s">
        <v>81</v>
      </c>
      <c r="C108" s="15" t="s">
        <v>7</v>
      </c>
      <c r="D108" s="25">
        <v>20.48</v>
      </c>
      <c r="E108" s="25">
        <v>0.02</v>
      </c>
      <c r="F108" s="25">
        <f t="shared" si="7"/>
        <v>20.5</v>
      </c>
    </row>
    <row r="109" spans="1:6" s="31" customFormat="1" ht="15.75">
      <c r="A109" s="14">
        <f t="shared" si="6"/>
        <v>79</v>
      </c>
      <c r="B109" s="10" t="s">
        <v>82</v>
      </c>
      <c r="C109" s="15" t="s">
        <v>7</v>
      </c>
      <c r="D109" s="25">
        <v>20.48</v>
      </c>
      <c r="E109" s="25">
        <v>0.02</v>
      </c>
      <c r="F109" s="25">
        <f t="shared" si="7"/>
        <v>20.5</v>
      </c>
    </row>
    <row r="110" spans="1:6" s="31" customFormat="1" ht="15.75">
      <c r="A110" s="14">
        <f t="shared" si="6"/>
        <v>80</v>
      </c>
      <c r="B110" s="10" t="s">
        <v>83</v>
      </c>
      <c r="C110" s="15" t="s">
        <v>7</v>
      </c>
      <c r="D110" s="25">
        <v>20.48</v>
      </c>
      <c r="E110" s="25">
        <v>0.02</v>
      </c>
      <c r="F110" s="25">
        <f>D110+E110</f>
        <v>20.5</v>
      </c>
    </row>
    <row r="111" spans="1:6" s="31" customFormat="1" ht="15.75">
      <c r="A111" s="14">
        <f t="shared" si="6"/>
        <v>81</v>
      </c>
      <c r="B111" s="10" t="s">
        <v>84</v>
      </c>
      <c r="C111" s="15" t="s">
        <v>7</v>
      </c>
      <c r="D111" s="25">
        <v>29.94</v>
      </c>
      <c r="E111" s="25">
        <v>0.02</v>
      </c>
      <c r="F111" s="25">
        <f t="shared" si="7"/>
        <v>29.96</v>
      </c>
    </row>
    <row r="112" spans="1:6" s="31" customFormat="1" ht="15.75">
      <c r="A112" s="14">
        <f t="shared" si="6"/>
        <v>82</v>
      </c>
      <c r="B112" s="10" t="s">
        <v>137</v>
      </c>
      <c r="C112" s="15" t="s">
        <v>7</v>
      </c>
      <c r="D112" s="25">
        <v>29.94</v>
      </c>
      <c r="E112" s="25">
        <v>0.02</v>
      </c>
      <c r="F112" s="25">
        <f t="shared" si="7"/>
        <v>29.96</v>
      </c>
    </row>
    <row r="113" spans="1:6" s="31" customFormat="1" ht="15.75">
      <c r="A113" s="14">
        <f t="shared" si="6"/>
        <v>83</v>
      </c>
      <c r="B113" s="10" t="s">
        <v>106</v>
      </c>
      <c r="C113" s="15" t="s">
        <v>7</v>
      </c>
      <c r="D113" s="25">
        <v>55.85</v>
      </c>
      <c r="E113" s="25">
        <v>0.02</v>
      </c>
      <c r="F113" s="25">
        <f t="shared" si="7"/>
        <v>55.870000000000005</v>
      </c>
    </row>
    <row r="114" spans="1:6" s="31" customFormat="1" ht="31.5">
      <c r="A114" s="14">
        <f t="shared" si="6"/>
        <v>84</v>
      </c>
      <c r="B114" s="10" t="s">
        <v>197</v>
      </c>
      <c r="C114" s="15" t="s">
        <v>7</v>
      </c>
      <c r="D114" s="25">
        <v>49.65</v>
      </c>
      <c r="E114" s="25">
        <v>0.02</v>
      </c>
      <c r="F114" s="25">
        <f t="shared" si="7"/>
        <v>49.67</v>
      </c>
    </row>
    <row r="115" spans="1:6" s="31" customFormat="1" ht="15.75">
      <c r="A115" s="14">
        <f t="shared" si="6"/>
        <v>85</v>
      </c>
      <c r="B115" s="10" t="s">
        <v>119</v>
      </c>
      <c r="C115" s="15" t="s">
        <v>7</v>
      </c>
      <c r="D115" s="25">
        <v>40.12</v>
      </c>
      <c r="E115" s="25">
        <v>0.02</v>
      </c>
      <c r="F115" s="25">
        <f t="shared" si="7"/>
        <v>40.14</v>
      </c>
    </row>
    <row r="116" spans="1:6" s="31" customFormat="1" ht="15.75">
      <c r="A116" s="14">
        <f t="shared" si="6"/>
        <v>86</v>
      </c>
      <c r="B116" s="10" t="s">
        <v>107</v>
      </c>
      <c r="C116" s="15" t="s">
        <v>7</v>
      </c>
      <c r="D116" s="25">
        <v>20.48</v>
      </c>
      <c r="E116" s="25">
        <v>0.02</v>
      </c>
      <c r="F116" s="25">
        <f t="shared" si="7"/>
        <v>20.5</v>
      </c>
    </row>
    <row r="117" spans="1:6" s="31" customFormat="1" ht="31.5">
      <c r="A117" s="14">
        <f t="shared" si="6"/>
        <v>87</v>
      </c>
      <c r="B117" s="10" t="s">
        <v>138</v>
      </c>
      <c r="C117" s="15" t="s">
        <v>14</v>
      </c>
      <c r="D117" s="25">
        <v>11.83</v>
      </c>
      <c r="E117" s="18" t="s">
        <v>94</v>
      </c>
      <c r="F117" s="25">
        <v>11.83</v>
      </c>
    </row>
    <row r="118" spans="1:6" s="24" customFormat="1" ht="32.25" customHeight="1">
      <c r="A118" s="101" t="s">
        <v>108</v>
      </c>
      <c r="B118" s="101"/>
      <c r="C118" s="101"/>
      <c r="D118" s="101"/>
      <c r="E118" s="101"/>
      <c r="F118" s="101"/>
    </row>
    <row r="119" spans="1:6" s="24" customFormat="1" ht="15.75">
      <c r="A119" s="63"/>
      <c r="B119" s="98" t="s">
        <v>219</v>
      </c>
      <c r="C119" s="99"/>
      <c r="D119" s="99"/>
      <c r="E119" s="99"/>
      <c r="F119" s="100"/>
    </row>
    <row r="120" spans="1:6" s="29" customFormat="1" ht="15.75">
      <c r="A120" s="14">
        <f>A117+1</f>
        <v>88</v>
      </c>
      <c r="B120" s="10" t="s">
        <v>139</v>
      </c>
      <c r="C120" s="15" t="s">
        <v>7</v>
      </c>
      <c r="D120" s="25">
        <v>32.07</v>
      </c>
      <c r="E120" s="25">
        <v>0.13</v>
      </c>
      <c r="F120" s="25">
        <f aca="true" t="shared" si="8" ref="F120:F146">D120+E120</f>
        <v>32.2</v>
      </c>
    </row>
    <row r="121" spans="1:6" s="29" customFormat="1" ht="15.75">
      <c r="A121" s="14">
        <f>A120+1</f>
        <v>89</v>
      </c>
      <c r="B121" s="10" t="s">
        <v>140</v>
      </c>
      <c r="C121" s="15" t="s">
        <v>7</v>
      </c>
      <c r="D121" s="25">
        <v>32.07</v>
      </c>
      <c r="E121" s="25">
        <v>0.13</v>
      </c>
      <c r="F121" s="25">
        <f t="shared" si="8"/>
        <v>32.2</v>
      </c>
    </row>
    <row r="122" spans="1:6" s="29" customFormat="1" ht="15.75">
      <c r="A122" s="14">
        <f aca="true" t="shared" si="9" ref="A122:A147">A121+1</f>
        <v>90</v>
      </c>
      <c r="B122" s="10" t="s">
        <v>141</v>
      </c>
      <c r="C122" s="15" t="s">
        <v>7</v>
      </c>
      <c r="D122" s="25">
        <v>21.9</v>
      </c>
      <c r="E122" s="25">
        <v>0.13</v>
      </c>
      <c r="F122" s="25">
        <f t="shared" si="8"/>
        <v>22.029999999999998</v>
      </c>
    </row>
    <row r="123" spans="1:6" s="29" customFormat="1" ht="15.75">
      <c r="A123" s="14">
        <f t="shared" si="9"/>
        <v>91</v>
      </c>
      <c r="B123" s="10" t="s">
        <v>142</v>
      </c>
      <c r="C123" s="15" t="s">
        <v>7</v>
      </c>
      <c r="D123" s="25">
        <v>40.54</v>
      </c>
      <c r="E123" s="25">
        <v>0.13</v>
      </c>
      <c r="F123" s="25">
        <f t="shared" si="8"/>
        <v>40.67</v>
      </c>
    </row>
    <row r="124" spans="1:6" s="29" customFormat="1" ht="15.75">
      <c r="A124" s="14"/>
      <c r="B124" s="89" t="s">
        <v>220</v>
      </c>
      <c r="C124" s="90"/>
      <c r="D124" s="90"/>
      <c r="E124" s="90"/>
      <c r="F124" s="91"/>
    </row>
    <row r="125" spans="1:6" s="29" customFormat="1" ht="15.75">
      <c r="A125" s="14">
        <f>A123+1</f>
        <v>92</v>
      </c>
      <c r="B125" s="10" t="s">
        <v>143</v>
      </c>
      <c r="C125" s="15" t="s">
        <v>7</v>
      </c>
      <c r="D125" s="25">
        <v>21.9</v>
      </c>
      <c r="E125" s="25">
        <v>0.13</v>
      </c>
      <c r="F125" s="25">
        <f t="shared" si="8"/>
        <v>22.029999999999998</v>
      </c>
    </row>
    <row r="126" spans="1:6" s="29" customFormat="1" ht="15.75">
      <c r="A126" s="14">
        <f t="shared" si="9"/>
        <v>93</v>
      </c>
      <c r="B126" s="10" t="s">
        <v>166</v>
      </c>
      <c r="C126" s="15" t="s">
        <v>7</v>
      </c>
      <c r="D126" s="25">
        <v>32.07</v>
      </c>
      <c r="E126" s="25">
        <v>0.24</v>
      </c>
      <c r="F126" s="25">
        <f t="shared" si="8"/>
        <v>32.31</v>
      </c>
    </row>
    <row r="127" spans="1:6" s="29" customFormat="1" ht="31.5">
      <c r="A127" s="14">
        <f t="shared" si="9"/>
        <v>94</v>
      </c>
      <c r="B127" s="10" t="s">
        <v>221</v>
      </c>
      <c r="C127" s="15" t="s">
        <v>7</v>
      </c>
      <c r="D127" s="25">
        <v>53.05</v>
      </c>
      <c r="E127" s="25">
        <v>0.24</v>
      </c>
      <c r="F127" s="25">
        <f t="shared" si="8"/>
        <v>53.29</v>
      </c>
    </row>
    <row r="128" spans="1:6" s="29" customFormat="1" ht="15.75">
      <c r="A128" s="14">
        <f t="shared" si="9"/>
        <v>95</v>
      </c>
      <c r="B128" s="10" t="s">
        <v>222</v>
      </c>
      <c r="C128" s="15" t="s">
        <v>7</v>
      </c>
      <c r="D128" s="25">
        <v>53.05</v>
      </c>
      <c r="E128" s="25">
        <v>0.26</v>
      </c>
      <c r="F128" s="25">
        <f t="shared" si="8"/>
        <v>53.309999999999995</v>
      </c>
    </row>
    <row r="129" spans="1:6" s="29" customFormat="1" ht="15.75">
      <c r="A129" s="14">
        <f t="shared" si="9"/>
        <v>96</v>
      </c>
      <c r="B129" s="10" t="s">
        <v>121</v>
      </c>
      <c r="C129" s="15" t="s">
        <v>7</v>
      </c>
      <c r="D129" s="25">
        <v>32.07</v>
      </c>
      <c r="E129" s="25">
        <v>0.13</v>
      </c>
      <c r="F129" s="25">
        <f>D129+E129</f>
        <v>32.2</v>
      </c>
    </row>
    <row r="130" spans="1:6" s="29" customFormat="1" ht="15.75">
      <c r="A130" s="14">
        <f t="shared" si="9"/>
        <v>97</v>
      </c>
      <c r="B130" s="10" t="s">
        <v>144</v>
      </c>
      <c r="C130" s="15" t="s">
        <v>7</v>
      </c>
      <c r="D130" s="25">
        <v>40.54</v>
      </c>
      <c r="E130" s="25">
        <v>0.13</v>
      </c>
      <c r="F130" s="25">
        <f t="shared" si="8"/>
        <v>40.67</v>
      </c>
    </row>
    <row r="131" spans="1:6" s="29" customFormat="1" ht="15.75">
      <c r="A131" s="14">
        <f t="shared" si="9"/>
        <v>98</v>
      </c>
      <c r="B131" s="10" t="s">
        <v>145</v>
      </c>
      <c r="C131" s="15" t="s">
        <v>7</v>
      </c>
      <c r="D131" s="25">
        <v>40.54</v>
      </c>
      <c r="E131" s="25">
        <v>0.15</v>
      </c>
      <c r="F131" s="25">
        <f t="shared" si="8"/>
        <v>40.69</v>
      </c>
    </row>
    <row r="132" spans="1:6" s="29" customFormat="1" ht="15.75">
      <c r="A132" s="14">
        <f t="shared" si="9"/>
        <v>99</v>
      </c>
      <c r="B132" s="10" t="s">
        <v>223</v>
      </c>
      <c r="C132" s="15" t="s">
        <v>7</v>
      </c>
      <c r="D132" s="25">
        <v>40.54</v>
      </c>
      <c r="E132" s="25">
        <v>0.13</v>
      </c>
      <c r="F132" s="25">
        <f>D132+E132</f>
        <v>40.67</v>
      </c>
    </row>
    <row r="133" spans="1:6" s="29" customFormat="1" ht="15.75">
      <c r="A133" s="14">
        <f t="shared" si="9"/>
        <v>100</v>
      </c>
      <c r="B133" s="10" t="s">
        <v>224</v>
      </c>
      <c r="C133" s="15" t="s">
        <v>7</v>
      </c>
      <c r="D133" s="25">
        <v>56.4</v>
      </c>
      <c r="E133" s="25">
        <v>0.15</v>
      </c>
      <c r="F133" s="25">
        <f>D133+E133</f>
        <v>56.55</v>
      </c>
    </row>
    <row r="134" spans="1:6" s="29" customFormat="1" ht="15.75">
      <c r="A134" s="14">
        <f t="shared" si="9"/>
        <v>101</v>
      </c>
      <c r="B134" s="10" t="s">
        <v>225</v>
      </c>
      <c r="C134" s="15" t="s">
        <v>7</v>
      </c>
      <c r="D134" s="25">
        <v>56.4</v>
      </c>
      <c r="E134" s="25">
        <v>0.17</v>
      </c>
      <c r="F134" s="25">
        <f>D134+E134</f>
        <v>56.57</v>
      </c>
    </row>
    <row r="135" spans="1:6" s="29" customFormat="1" ht="47.25" customHeight="1">
      <c r="A135" s="14">
        <f t="shared" si="9"/>
        <v>102</v>
      </c>
      <c r="B135" s="10" t="s">
        <v>226</v>
      </c>
      <c r="C135" s="15" t="s">
        <v>7</v>
      </c>
      <c r="D135" s="25">
        <v>104.34</v>
      </c>
      <c r="E135" s="25">
        <v>0.24</v>
      </c>
      <c r="F135" s="25">
        <f t="shared" si="8"/>
        <v>104.58</v>
      </c>
    </row>
    <row r="136" spans="1:6" s="29" customFormat="1" ht="15.75">
      <c r="A136" s="14"/>
      <c r="B136" s="89" t="s">
        <v>227</v>
      </c>
      <c r="C136" s="90"/>
      <c r="D136" s="90"/>
      <c r="E136" s="90"/>
      <c r="F136" s="91"/>
    </row>
    <row r="137" spans="1:6" s="29" customFormat="1" ht="15.75" customHeight="1">
      <c r="A137" s="14">
        <f>A135+1</f>
        <v>103</v>
      </c>
      <c r="B137" s="10" t="s">
        <v>146</v>
      </c>
      <c r="C137" s="15" t="s">
        <v>7</v>
      </c>
      <c r="D137" s="25">
        <v>40.54</v>
      </c>
      <c r="E137" s="25">
        <v>0.13</v>
      </c>
      <c r="F137" s="25">
        <f t="shared" si="8"/>
        <v>40.67</v>
      </c>
    </row>
    <row r="138" spans="1:6" s="29" customFormat="1" ht="17.25" customHeight="1">
      <c r="A138" s="14">
        <f t="shared" si="9"/>
        <v>104</v>
      </c>
      <c r="B138" s="10" t="s">
        <v>147</v>
      </c>
      <c r="C138" s="15" t="s">
        <v>7</v>
      </c>
      <c r="D138" s="25">
        <v>53.05</v>
      </c>
      <c r="E138" s="25">
        <v>0.13</v>
      </c>
      <c r="F138" s="25">
        <f t="shared" si="8"/>
        <v>53.18</v>
      </c>
    </row>
    <row r="139" spans="1:6" s="29" customFormat="1" ht="15.75">
      <c r="A139" s="14">
        <f t="shared" si="9"/>
        <v>105</v>
      </c>
      <c r="B139" s="10" t="s">
        <v>148</v>
      </c>
      <c r="C139" s="15" t="s">
        <v>7</v>
      </c>
      <c r="D139" s="25">
        <v>21.9</v>
      </c>
      <c r="E139" s="25">
        <v>0.13</v>
      </c>
      <c r="F139" s="25">
        <f t="shared" si="8"/>
        <v>22.029999999999998</v>
      </c>
    </row>
    <row r="140" spans="1:6" s="29" customFormat="1" ht="15.75">
      <c r="A140" s="14">
        <f t="shared" si="9"/>
        <v>106</v>
      </c>
      <c r="B140" s="10" t="s">
        <v>120</v>
      </c>
      <c r="C140" s="15" t="s">
        <v>7</v>
      </c>
      <c r="D140" s="25">
        <v>21.9</v>
      </c>
      <c r="E140" s="25">
        <v>0.13</v>
      </c>
      <c r="F140" s="25">
        <f t="shared" si="8"/>
        <v>22.029999999999998</v>
      </c>
    </row>
    <row r="141" spans="1:6" s="29" customFormat="1" ht="15.75">
      <c r="A141" s="14">
        <f t="shared" si="9"/>
        <v>107</v>
      </c>
      <c r="B141" s="10" t="s">
        <v>149</v>
      </c>
      <c r="C141" s="15" t="s">
        <v>7</v>
      </c>
      <c r="D141" s="25">
        <v>40.54</v>
      </c>
      <c r="E141" s="25">
        <v>0.13</v>
      </c>
      <c r="F141" s="25">
        <f t="shared" si="8"/>
        <v>40.67</v>
      </c>
    </row>
    <row r="142" spans="1:6" s="29" customFormat="1" ht="15.75">
      <c r="A142" s="14">
        <f t="shared" si="9"/>
        <v>108</v>
      </c>
      <c r="B142" s="10" t="s">
        <v>229</v>
      </c>
      <c r="C142" s="15" t="s">
        <v>7</v>
      </c>
      <c r="D142" s="25">
        <v>21.9</v>
      </c>
      <c r="E142" s="25">
        <v>0.13</v>
      </c>
      <c r="F142" s="25">
        <f t="shared" si="8"/>
        <v>22.029999999999998</v>
      </c>
    </row>
    <row r="143" spans="1:6" s="29" customFormat="1" ht="15.75">
      <c r="A143" s="14">
        <f t="shared" si="9"/>
        <v>109</v>
      </c>
      <c r="B143" s="10" t="s">
        <v>228</v>
      </c>
      <c r="C143" s="15" t="s">
        <v>7</v>
      </c>
      <c r="D143" s="25">
        <v>21.9</v>
      </c>
      <c r="E143" s="25">
        <v>0.13</v>
      </c>
      <c r="F143" s="25">
        <f>D143+E143</f>
        <v>22.029999999999998</v>
      </c>
    </row>
    <row r="144" spans="1:6" s="29" customFormat="1" ht="17.25" customHeight="1">
      <c r="A144" s="14">
        <f t="shared" si="9"/>
        <v>110</v>
      </c>
      <c r="B144" s="10" t="s">
        <v>182</v>
      </c>
      <c r="C144" s="15" t="s">
        <v>7</v>
      </c>
      <c r="D144" s="25">
        <v>98.35</v>
      </c>
      <c r="E144" s="25">
        <v>0.18</v>
      </c>
      <c r="F144" s="25">
        <f t="shared" si="8"/>
        <v>98.53</v>
      </c>
    </row>
    <row r="145" spans="1:6" s="29" customFormat="1" ht="48" customHeight="1">
      <c r="A145" s="14">
        <f t="shared" si="9"/>
        <v>111</v>
      </c>
      <c r="B145" s="10" t="s">
        <v>242</v>
      </c>
      <c r="C145" s="15" t="s">
        <v>7</v>
      </c>
      <c r="D145" s="25">
        <v>68.75</v>
      </c>
      <c r="E145" s="25">
        <v>0.45</v>
      </c>
      <c r="F145" s="25">
        <f>D145+E145</f>
        <v>69.2</v>
      </c>
    </row>
    <row r="146" spans="1:6" s="29" customFormat="1" ht="47.25">
      <c r="A146" s="14">
        <f t="shared" si="9"/>
        <v>112</v>
      </c>
      <c r="B146" s="10" t="s">
        <v>243</v>
      </c>
      <c r="C146" s="15" t="s">
        <v>7</v>
      </c>
      <c r="D146" s="25">
        <v>68.75</v>
      </c>
      <c r="E146" s="25">
        <v>0.45</v>
      </c>
      <c r="F146" s="25">
        <f t="shared" si="8"/>
        <v>69.2</v>
      </c>
    </row>
    <row r="147" spans="1:6" s="31" customFormat="1" ht="16.5" customHeight="1">
      <c r="A147" s="14">
        <f t="shared" si="9"/>
        <v>113</v>
      </c>
      <c r="B147" s="10" t="s">
        <v>150</v>
      </c>
      <c r="C147" s="15" t="s">
        <v>7</v>
      </c>
      <c r="D147" s="25">
        <v>48.87</v>
      </c>
      <c r="E147" s="25">
        <v>0.24</v>
      </c>
      <c r="F147" s="25">
        <f>D147+E147</f>
        <v>49.11</v>
      </c>
    </row>
    <row r="148" spans="1:6" s="24" customFormat="1" ht="15.75">
      <c r="A148" s="104" t="s">
        <v>8</v>
      </c>
      <c r="B148" s="104"/>
      <c r="C148" s="104"/>
      <c r="D148" s="104"/>
      <c r="E148" s="104"/>
      <c r="F148" s="104"/>
    </row>
    <row r="149" spans="1:6" s="1" customFormat="1" ht="15.75">
      <c r="A149" s="6"/>
      <c r="B149" s="102" t="s">
        <v>230</v>
      </c>
      <c r="C149" s="102"/>
      <c r="D149" s="102"/>
      <c r="E149" s="102"/>
      <c r="F149" s="102"/>
    </row>
    <row r="150" spans="1:6" s="1" customFormat="1" ht="17.25" customHeight="1">
      <c r="A150" s="6">
        <f>A147+1</f>
        <v>114</v>
      </c>
      <c r="B150" s="70" t="s">
        <v>168</v>
      </c>
      <c r="C150" s="19" t="s">
        <v>7</v>
      </c>
      <c r="D150" s="37">
        <v>24.09</v>
      </c>
      <c r="E150" s="37">
        <v>0.13</v>
      </c>
      <c r="F150" s="37">
        <f>D150+E150</f>
        <v>24.22</v>
      </c>
    </row>
    <row r="151" spans="1:6" s="1" customFormat="1" ht="36" customHeight="1">
      <c r="A151" s="6"/>
      <c r="B151" s="88" t="s">
        <v>231</v>
      </c>
      <c r="C151" s="88"/>
      <c r="D151" s="88"/>
      <c r="E151" s="88"/>
      <c r="F151" s="88"/>
    </row>
    <row r="152" spans="1:6" s="1" customFormat="1" ht="63">
      <c r="A152" s="6">
        <f>A150+1</f>
        <v>115</v>
      </c>
      <c r="B152" s="72" t="s">
        <v>183</v>
      </c>
      <c r="C152" s="19" t="s">
        <v>7</v>
      </c>
      <c r="D152" s="37">
        <v>104.33</v>
      </c>
      <c r="E152" s="37">
        <v>0.11</v>
      </c>
      <c r="F152" s="37">
        <f>D152+E152</f>
        <v>104.44</v>
      </c>
    </row>
    <row r="153" spans="1:6" s="1" customFormat="1" ht="15.75">
      <c r="A153" s="6"/>
      <c r="B153" s="102" t="s">
        <v>232</v>
      </c>
      <c r="C153" s="102"/>
      <c r="D153" s="102"/>
      <c r="E153" s="102"/>
      <c r="F153" s="102"/>
    </row>
    <row r="154" spans="1:6" s="1" customFormat="1" ht="31.5">
      <c r="A154" s="6">
        <f>A152+1</f>
        <v>116</v>
      </c>
      <c r="B154" s="70" t="s">
        <v>154</v>
      </c>
      <c r="C154" s="19" t="s">
        <v>7</v>
      </c>
      <c r="D154" s="37">
        <v>28.93</v>
      </c>
      <c r="E154" s="37">
        <v>0.06</v>
      </c>
      <c r="F154" s="37">
        <f>D154+E154</f>
        <v>28.99</v>
      </c>
    </row>
    <row r="155" spans="1:6" s="1" customFormat="1" ht="31.5">
      <c r="A155" s="6">
        <f>A154+1</f>
        <v>117</v>
      </c>
      <c r="B155" s="70" t="s">
        <v>233</v>
      </c>
      <c r="C155" s="19" t="s">
        <v>7</v>
      </c>
      <c r="D155" s="7">
        <v>28.36</v>
      </c>
      <c r="E155" s="7">
        <v>0.15</v>
      </c>
      <c r="F155" s="37">
        <f>D155+E155</f>
        <v>28.509999999999998</v>
      </c>
    </row>
    <row r="156" spans="1:6" s="1" customFormat="1" ht="33" customHeight="1">
      <c r="A156" s="6"/>
      <c r="B156" s="88" t="s">
        <v>234</v>
      </c>
      <c r="C156" s="88"/>
      <c r="D156" s="88"/>
      <c r="E156" s="88"/>
      <c r="F156" s="88"/>
    </row>
    <row r="157" spans="1:6" s="1" customFormat="1" ht="47.25" customHeight="1">
      <c r="A157" s="6">
        <f>A155+1</f>
        <v>118</v>
      </c>
      <c r="B157" s="70" t="s">
        <v>235</v>
      </c>
      <c r="C157" s="19" t="s">
        <v>7</v>
      </c>
      <c r="D157" s="73">
        <v>108.15</v>
      </c>
      <c r="E157" s="37">
        <v>0.01</v>
      </c>
      <c r="F157" s="37">
        <f>D157+E157</f>
        <v>108.16000000000001</v>
      </c>
    </row>
    <row r="158" spans="1:6" s="24" customFormat="1" ht="15.75">
      <c r="A158" s="117" t="s">
        <v>2</v>
      </c>
      <c r="B158" s="117"/>
      <c r="C158" s="117"/>
      <c r="D158" s="117"/>
      <c r="E158" s="117"/>
      <c r="F158" s="117"/>
    </row>
    <row r="159" spans="1:6" s="24" customFormat="1" ht="15.75">
      <c r="A159" s="62"/>
      <c r="B159" s="89" t="s">
        <v>236</v>
      </c>
      <c r="C159" s="90"/>
      <c r="D159" s="90"/>
      <c r="E159" s="90"/>
      <c r="F159" s="91"/>
    </row>
    <row r="160" spans="1:6" s="29" customFormat="1" ht="31.5">
      <c r="A160" s="14">
        <f>A157+1</f>
        <v>119</v>
      </c>
      <c r="B160" s="10" t="s">
        <v>110</v>
      </c>
      <c r="C160" s="15" t="s">
        <v>88</v>
      </c>
      <c r="D160" s="11">
        <v>1.83</v>
      </c>
      <c r="E160" s="11">
        <v>1.24</v>
      </c>
      <c r="F160" s="25">
        <f>D160+E160</f>
        <v>3.0700000000000003</v>
      </c>
    </row>
    <row r="161" spans="1:6" s="29" customFormat="1" ht="15.75">
      <c r="A161" s="14">
        <f>A160+1</f>
        <v>120</v>
      </c>
      <c r="B161" s="10" t="s">
        <v>109</v>
      </c>
      <c r="C161" s="15" t="s">
        <v>88</v>
      </c>
      <c r="D161" s="11">
        <v>2.27</v>
      </c>
      <c r="E161" s="11">
        <v>1.9</v>
      </c>
      <c r="F161" s="25">
        <f aca="true" t="shared" si="10" ref="F161:F185">D161+E161</f>
        <v>4.17</v>
      </c>
    </row>
    <row r="162" spans="1:6" s="29" customFormat="1" ht="47.25">
      <c r="A162" s="14">
        <f aca="true" t="shared" si="11" ref="A162:A186">A161+1</f>
        <v>121</v>
      </c>
      <c r="B162" s="10" t="s">
        <v>122</v>
      </c>
      <c r="C162" s="15" t="s">
        <v>88</v>
      </c>
      <c r="D162" s="11">
        <v>2.27</v>
      </c>
      <c r="E162" s="11">
        <v>1.52</v>
      </c>
      <c r="F162" s="25">
        <f t="shared" si="10"/>
        <v>3.79</v>
      </c>
    </row>
    <row r="163" spans="1:6" s="29" customFormat="1" ht="31.5">
      <c r="A163" s="14">
        <f t="shared" si="11"/>
        <v>122</v>
      </c>
      <c r="B163" s="10" t="s">
        <v>123</v>
      </c>
      <c r="C163" s="15" t="s">
        <v>88</v>
      </c>
      <c r="D163" s="11">
        <v>2.27</v>
      </c>
      <c r="E163" s="11">
        <v>1.47</v>
      </c>
      <c r="F163" s="25">
        <f t="shared" si="10"/>
        <v>3.74</v>
      </c>
    </row>
    <row r="164" spans="1:6" s="29" customFormat="1" ht="15.75">
      <c r="A164" s="14">
        <f t="shared" si="11"/>
        <v>123</v>
      </c>
      <c r="B164" s="10" t="s">
        <v>124</v>
      </c>
      <c r="C164" s="15" t="s">
        <v>88</v>
      </c>
      <c r="D164" s="11">
        <v>2.27</v>
      </c>
      <c r="E164" s="11">
        <v>1.57</v>
      </c>
      <c r="F164" s="25">
        <f t="shared" si="10"/>
        <v>3.84</v>
      </c>
    </row>
    <row r="165" spans="1:6" s="29" customFormat="1" ht="15.75">
      <c r="A165" s="14"/>
      <c r="B165" s="89" t="s">
        <v>237</v>
      </c>
      <c r="C165" s="90"/>
      <c r="D165" s="90"/>
      <c r="E165" s="90"/>
      <c r="F165" s="91"/>
    </row>
    <row r="166" spans="1:6" s="29" customFormat="1" ht="63">
      <c r="A166" s="14">
        <f>A164+1</f>
        <v>124</v>
      </c>
      <c r="B166" s="10" t="s">
        <v>275</v>
      </c>
      <c r="C166" s="15" t="s">
        <v>7</v>
      </c>
      <c r="D166" s="11">
        <v>12.64</v>
      </c>
      <c r="E166" s="11">
        <v>1.71</v>
      </c>
      <c r="F166" s="25">
        <f t="shared" si="10"/>
        <v>14.350000000000001</v>
      </c>
    </row>
    <row r="167" spans="1:6" s="29" customFormat="1" ht="78.75">
      <c r="A167" s="14">
        <f t="shared" si="11"/>
        <v>125</v>
      </c>
      <c r="B167" s="10" t="s">
        <v>276</v>
      </c>
      <c r="C167" s="15" t="s">
        <v>7</v>
      </c>
      <c r="D167" s="11">
        <v>19.3</v>
      </c>
      <c r="E167" s="11">
        <v>1.99</v>
      </c>
      <c r="F167" s="25">
        <f t="shared" si="10"/>
        <v>21.29</v>
      </c>
    </row>
    <row r="168" spans="1:6" s="29" customFormat="1" ht="78.75">
      <c r="A168" s="14">
        <f t="shared" si="11"/>
        <v>126</v>
      </c>
      <c r="B168" s="10" t="s">
        <v>277</v>
      </c>
      <c r="C168" s="15" t="s">
        <v>7</v>
      </c>
      <c r="D168" s="11">
        <v>17.83</v>
      </c>
      <c r="E168" s="11">
        <v>1.71</v>
      </c>
      <c r="F168" s="25">
        <f t="shared" si="10"/>
        <v>19.54</v>
      </c>
    </row>
    <row r="169" spans="1:6" s="29" customFormat="1" ht="47.25">
      <c r="A169" s="14">
        <f t="shared" si="11"/>
        <v>127</v>
      </c>
      <c r="B169" s="10" t="s">
        <v>125</v>
      </c>
      <c r="C169" s="15" t="s">
        <v>7</v>
      </c>
      <c r="D169" s="11">
        <v>20.97</v>
      </c>
      <c r="E169" s="11">
        <v>0.45</v>
      </c>
      <c r="F169" s="25">
        <f t="shared" si="10"/>
        <v>21.419999999999998</v>
      </c>
    </row>
    <row r="170" spans="1:6" s="29" customFormat="1" ht="47.25">
      <c r="A170" s="14">
        <f t="shared" si="11"/>
        <v>128</v>
      </c>
      <c r="B170" s="10" t="s">
        <v>155</v>
      </c>
      <c r="C170" s="15" t="s">
        <v>7</v>
      </c>
      <c r="D170" s="11">
        <v>27.07</v>
      </c>
      <c r="E170" s="11">
        <v>0.63</v>
      </c>
      <c r="F170" s="25">
        <f t="shared" si="10"/>
        <v>27.7</v>
      </c>
    </row>
    <row r="171" spans="1:6" s="29" customFormat="1" ht="31.5">
      <c r="A171" s="14">
        <f t="shared" si="11"/>
        <v>129</v>
      </c>
      <c r="B171" s="10" t="s">
        <v>111</v>
      </c>
      <c r="C171" s="15" t="s">
        <v>7</v>
      </c>
      <c r="D171" s="11">
        <v>5.75</v>
      </c>
      <c r="E171" s="11">
        <v>0.96</v>
      </c>
      <c r="F171" s="25">
        <f t="shared" si="10"/>
        <v>6.71</v>
      </c>
    </row>
    <row r="172" spans="1:6" s="29" customFormat="1" ht="31.5">
      <c r="A172" s="14">
        <f t="shared" si="11"/>
        <v>130</v>
      </c>
      <c r="B172" s="10" t="s">
        <v>112</v>
      </c>
      <c r="C172" s="15" t="s">
        <v>7</v>
      </c>
      <c r="D172" s="11">
        <v>5</v>
      </c>
      <c r="E172" s="11">
        <v>0.65</v>
      </c>
      <c r="F172" s="25">
        <f t="shared" si="10"/>
        <v>5.65</v>
      </c>
    </row>
    <row r="173" spans="1:6" s="29" customFormat="1" ht="31.5">
      <c r="A173" s="14">
        <f t="shared" si="11"/>
        <v>131</v>
      </c>
      <c r="B173" s="10" t="s">
        <v>113</v>
      </c>
      <c r="C173" s="15" t="s">
        <v>7</v>
      </c>
      <c r="D173" s="11">
        <v>4.69</v>
      </c>
      <c r="E173" s="11">
        <v>0.75</v>
      </c>
      <c r="F173" s="25">
        <f t="shared" si="10"/>
        <v>5.44</v>
      </c>
    </row>
    <row r="174" spans="1:6" s="29" customFormat="1" ht="15.75">
      <c r="A174" s="14"/>
      <c r="B174" s="89" t="s">
        <v>238</v>
      </c>
      <c r="C174" s="90"/>
      <c r="D174" s="90"/>
      <c r="E174" s="90"/>
      <c r="F174" s="91"/>
    </row>
    <row r="175" spans="1:6" s="29" customFormat="1" ht="31.5">
      <c r="A175" s="14">
        <f>A173+1</f>
        <v>132</v>
      </c>
      <c r="B175" s="10" t="s">
        <v>114</v>
      </c>
      <c r="C175" s="15" t="s">
        <v>7</v>
      </c>
      <c r="D175" s="11">
        <v>4.57</v>
      </c>
      <c r="E175" s="11">
        <v>1.51</v>
      </c>
      <c r="F175" s="25">
        <f t="shared" si="10"/>
        <v>6.08</v>
      </c>
    </row>
    <row r="176" spans="1:6" s="29" customFormat="1" ht="15.75">
      <c r="A176" s="14">
        <f t="shared" si="11"/>
        <v>133</v>
      </c>
      <c r="B176" s="10" t="s">
        <v>115</v>
      </c>
      <c r="C176" s="15" t="s">
        <v>7</v>
      </c>
      <c r="D176" s="11">
        <v>6.01</v>
      </c>
      <c r="E176" s="11">
        <v>0.86</v>
      </c>
      <c r="F176" s="25">
        <f t="shared" si="10"/>
        <v>6.87</v>
      </c>
    </row>
    <row r="177" spans="1:6" s="29" customFormat="1" ht="15.75">
      <c r="A177" s="14">
        <f t="shared" si="11"/>
        <v>134</v>
      </c>
      <c r="B177" s="10" t="s">
        <v>241</v>
      </c>
      <c r="C177" s="15" t="s">
        <v>7</v>
      </c>
      <c r="D177" s="11">
        <v>7.4</v>
      </c>
      <c r="E177" s="11">
        <v>0.2</v>
      </c>
      <c r="F177" s="25">
        <f t="shared" si="10"/>
        <v>7.6000000000000005</v>
      </c>
    </row>
    <row r="178" spans="1:6" s="29" customFormat="1" ht="15.75">
      <c r="A178" s="14">
        <f t="shared" si="11"/>
        <v>135</v>
      </c>
      <c r="B178" s="10" t="s">
        <v>1</v>
      </c>
      <c r="C178" s="15" t="s">
        <v>7</v>
      </c>
      <c r="D178" s="11">
        <v>7.4</v>
      </c>
      <c r="E178" s="11">
        <v>0.35</v>
      </c>
      <c r="F178" s="25">
        <f t="shared" si="10"/>
        <v>7.75</v>
      </c>
    </row>
    <row r="179" spans="1:6" s="29" customFormat="1" ht="15.75">
      <c r="A179" s="14"/>
      <c r="B179" s="89" t="s">
        <v>239</v>
      </c>
      <c r="C179" s="90"/>
      <c r="D179" s="90"/>
      <c r="E179" s="90"/>
      <c r="F179" s="91"/>
    </row>
    <row r="180" spans="1:6" s="29" customFormat="1" ht="15.75">
      <c r="A180" s="14">
        <f>A178+1</f>
        <v>136</v>
      </c>
      <c r="B180" s="10" t="s">
        <v>0</v>
      </c>
      <c r="C180" s="15" t="s">
        <v>7</v>
      </c>
      <c r="D180" s="11">
        <v>8.35</v>
      </c>
      <c r="E180" s="11">
        <v>0.5</v>
      </c>
      <c r="F180" s="25">
        <f t="shared" si="10"/>
        <v>8.85</v>
      </c>
    </row>
    <row r="181" spans="1:6" s="29" customFormat="1" ht="15.75">
      <c r="A181" s="14">
        <f t="shared" si="11"/>
        <v>137</v>
      </c>
      <c r="B181" s="10" t="s">
        <v>116</v>
      </c>
      <c r="C181" s="15" t="s">
        <v>7</v>
      </c>
      <c r="D181" s="11">
        <v>9.15</v>
      </c>
      <c r="E181" s="11">
        <v>0.23</v>
      </c>
      <c r="F181" s="25">
        <f t="shared" si="10"/>
        <v>9.38</v>
      </c>
    </row>
    <row r="182" spans="1:6" s="29" customFormat="1" ht="31.5">
      <c r="A182" s="14">
        <f t="shared" si="11"/>
        <v>138</v>
      </c>
      <c r="B182" s="10" t="s">
        <v>90</v>
      </c>
      <c r="C182" s="15" t="s">
        <v>7</v>
      </c>
      <c r="D182" s="11">
        <v>8.64</v>
      </c>
      <c r="E182" s="11">
        <v>0.56</v>
      </c>
      <c r="F182" s="25">
        <f t="shared" si="10"/>
        <v>9.200000000000001</v>
      </c>
    </row>
    <row r="183" spans="1:6" s="29" customFormat="1" ht="31.5">
      <c r="A183" s="14">
        <f t="shared" si="11"/>
        <v>139</v>
      </c>
      <c r="B183" s="10" t="s">
        <v>117</v>
      </c>
      <c r="C183" s="15" t="s">
        <v>7</v>
      </c>
      <c r="D183" s="11">
        <v>8.95</v>
      </c>
      <c r="E183" s="11">
        <v>0.74</v>
      </c>
      <c r="F183" s="25">
        <f t="shared" si="10"/>
        <v>9.69</v>
      </c>
    </row>
    <row r="184" spans="1:6" s="29" customFormat="1" ht="15.75">
      <c r="A184" s="14"/>
      <c r="B184" s="89" t="s">
        <v>240</v>
      </c>
      <c r="C184" s="90"/>
      <c r="D184" s="90"/>
      <c r="E184" s="90"/>
      <c r="F184" s="91"/>
    </row>
    <row r="185" spans="1:6" s="29" customFormat="1" ht="31.5">
      <c r="A185" s="14">
        <f>A183+1</f>
        <v>140</v>
      </c>
      <c r="B185" s="10" t="s">
        <v>91</v>
      </c>
      <c r="C185" s="15" t="s">
        <v>7</v>
      </c>
      <c r="D185" s="11">
        <v>11.79</v>
      </c>
      <c r="E185" s="11">
        <v>1.4</v>
      </c>
      <c r="F185" s="25">
        <f t="shared" si="10"/>
        <v>13.19</v>
      </c>
    </row>
    <row r="186" spans="1:6" s="29" customFormat="1" ht="15.75">
      <c r="A186" s="14">
        <f t="shared" si="11"/>
        <v>141</v>
      </c>
      <c r="B186" s="10" t="s">
        <v>200</v>
      </c>
      <c r="C186" s="30" t="s">
        <v>7</v>
      </c>
      <c r="D186" s="11">
        <v>2.03</v>
      </c>
      <c r="E186" s="11">
        <v>0.01</v>
      </c>
      <c r="F186" s="25">
        <f>D186+E186</f>
        <v>2.0399999999999996</v>
      </c>
    </row>
    <row r="187" spans="1:6" s="24" customFormat="1" ht="15.75">
      <c r="A187" s="105" t="s">
        <v>95</v>
      </c>
      <c r="B187" s="105"/>
      <c r="C187" s="105"/>
      <c r="D187" s="105"/>
      <c r="E187" s="105"/>
      <c r="F187" s="105"/>
    </row>
    <row r="188" spans="1:6" s="1" customFormat="1" ht="15.75">
      <c r="A188" s="74"/>
      <c r="B188" s="92" t="s">
        <v>205</v>
      </c>
      <c r="C188" s="93"/>
      <c r="D188" s="93"/>
      <c r="E188" s="93"/>
      <c r="F188" s="94"/>
    </row>
    <row r="189" spans="1:6" s="1" customFormat="1" ht="15.75">
      <c r="A189" s="5">
        <f>A186+1</f>
        <v>142</v>
      </c>
      <c r="B189" s="75" t="s">
        <v>96</v>
      </c>
      <c r="C189" s="67" t="s">
        <v>16</v>
      </c>
      <c r="D189" s="2">
        <v>8.46</v>
      </c>
      <c r="E189" s="2">
        <v>0.01</v>
      </c>
      <c r="F189" s="2">
        <f aca="true" t="shared" si="12" ref="F189:F195">D189+E189</f>
        <v>8.47</v>
      </c>
    </row>
    <row r="190" spans="1:6" s="1" customFormat="1" ht="15.75">
      <c r="A190" s="5">
        <f aca="true" t="shared" si="13" ref="A190:A195">A189+1</f>
        <v>143</v>
      </c>
      <c r="B190" s="75" t="s">
        <v>273</v>
      </c>
      <c r="C190" s="67" t="s">
        <v>16</v>
      </c>
      <c r="D190" s="2">
        <v>11.32</v>
      </c>
      <c r="E190" s="2">
        <v>0.01</v>
      </c>
      <c r="F190" s="2">
        <f t="shared" si="12"/>
        <v>11.33</v>
      </c>
    </row>
    <row r="191" spans="1:6" s="1" customFormat="1" ht="15.75">
      <c r="A191" s="5">
        <f t="shared" si="13"/>
        <v>144</v>
      </c>
      <c r="B191" s="68" t="s">
        <v>118</v>
      </c>
      <c r="C191" s="67" t="s">
        <v>16</v>
      </c>
      <c r="D191" s="60">
        <v>11.32</v>
      </c>
      <c r="E191" s="2">
        <v>0.01</v>
      </c>
      <c r="F191" s="2">
        <f t="shared" si="12"/>
        <v>11.33</v>
      </c>
    </row>
    <row r="192" spans="1:6" s="1" customFormat="1" ht="15.75">
      <c r="A192" s="5">
        <f t="shared" si="13"/>
        <v>145</v>
      </c>
      <c r="B192" s="68" t="s">
        <v>97</v>
      </c>
      <c r="C192" s="67" t="s">
        <v>16</v>
      </c>
      <c r="D192" s="60">
        <v>11.32</v>
      </c>
      <c r="E192" s="2">
        <v>0.01</v>
      </c>
      <c r="F192" s="2">
        <f t="shared" si="12"/>
        <v>11.33</v>
      </c>
    </row>
    <row r="193" spans="1:6" s="1" customFormat="1" ht="15.75">
      <c r="A193" s="5">
        <f t="shared" si="13"/>
        <v>146</v>
      </c>
      <c r="B193" s="68" t="s">
        <v>98</v>
      </c>
      <c r="C193" s="67" t="s">
        <v>16</v>
      </c>
      <c r="D193" s="60">
        <v>11.32</v>
      </c>
      <c r="E193" s="2">
        <v>0.01</v>
      </c>
      <c r="F193" s="2">
        <f t="shared" si="12"/>
        <v>11.33</v>
      </c>
    </row>
    <row r="194" spans="1:6" s="1" customFormat="1" ht="15.75">
      <c r="A194" s="5">
        <f t="shared" si="13"/>
        <v>147</v>
      </c>
      <c r="B194" s="68" t="s">
        <v>99</v>
      </c>
      <c r="C194" s="67" t="s">
        <v>16</v>
      </c>
      <c r="D194" s="2">
        <v>5.71</v>
      </c>
      <c r="E194" s="2">
        <v>0.01</v>
      </c>
      <c r="F194" s="2">
        <f t="shared" si="12"/>
        <v>5.72</v>
      </c>
    </row>
    <row r="195" spans="1:6" s="1" customFormat="1" ht="15.75">
      <c r="A195" s="5">
        <f t="shared" si="13"/>
        <v>148</v>
      </c>
      <c r="B195" s="68" t="s">
        <v>206</v>
      </c>
      <c r="C195" s="67" t="s">
        <v>16</v>
      </c>
      <c r="D195" s="2">
        <v>5.71</v>
      </c>
      <c r="E195" s="2">
        <v>0.01</v>
      </c>
      <c r="F195" s="2">
        <f t="shared" si="12"/>
        <v>5.72</v>
      </c>
    </row>
    <row r="196" spans="1:6" s="1" customFormat="1" ht="15.75">
      <c r="A196" s="84"/>
      <c r="B196" s="92" t="s">
        <v>207</v>
      </c>
      <c r="C196" s="93"/>
      <c r="D196" s="93"/>
      <c r="E196" s="93"/>
      <c r="F196" s="94"/>
    </row>
    <row r="197" spans="1:6" s="1" customFormat="1" ht="15.75">
      <c r="A197" s="5">
        <f>A195+1</f>
        <v>149</v>
      </c>
      <c r="B197" s="68" t="s">
        <v>208</v>
      </c>
      <c r="C197" s="67" t="s">
        <v>16</v>
      </c>
      <c r="D197" s="60">
        <v>5.71</v>
      </c>
      <c r="E197" s="2">
        <v>0.01</v>
      </c>
      <c r="F197" s="2">
        <f>D197+E197</f>
        <v>5.72</v>
      </c>
    </row>
    <row r="198" spans="1:6" s="1" customFormat="1" ht="15.75">
      <c r="A198" s="5">
        <f>A197+1</f>
        <v>150</v>
      </c>
      <c r="B198" s="68" t="s">
        <v>209</v>
      </c>
      <c r="C198" s="67" t="s">
        <v>16</v>
      </c>
      <c r="D198" s="60">
        <v>5.71</v>
      </c>
      <c r="E198" s="2">
        <v>0.01</v>
      </c>
      <c r="F198" s="2">
        <f>D198+E198</f>
        <v>5.72</v>
      </c>
    </row>
    <row r="199" spans="1:6" s="1" customFormat="1" ht="15.75">
      <c r="A199" s="5">
        <f>A198+1</f>
        <v>151</v>
      </c>
      <c r="B199" s="68" t="s">
        <v>210</v>
      </c>
      <c r="C199" s="67" t="s">
        <v>16</v>
      </c>
      <c r="D199" s="60">
        <v>5.34</v>
      </c>
      <c r="E199" s="2">
        <v>0.01</v>
      </c>
      <c r="F199" s="2">
        <f>D199+E199</f>
        <v>5.35</v>
      </c>
    </row>
    <row r="200" spans="1:6" s="1" customFormat="1" ht="15.75">
      <c r="A200" s="5">
        <f>A199+1</f>
        <v>152</v>
      </c>
      <c r="B200" s="68" t="s">
        <v>211</v>
      </c>
      <c r="C200" s="67" t="s">
        <v>16</v>
      </c>
      <c r="D200" s="60">
        <v>11.32</v>
      </c>
      <c r="E200" s="2">
        <v>0.01</v>
      </c>
      <c r="F200" s="2">
        <f>D200+E200</f>
        <v>11.33</v>
      </c>
    </row>
    <row r="201" spans="1:6" s="1" customFormat="1" ht="15.75">
      <c r="A201" s="84"/>
      <c r="B201" s="92" t="s">
        <v>212</v>
      </c>
      <c r="C201" s="93"/>
      <c r="D201" s="93"/>
      <c r="E201" s="93"/>
      <c r="F201" s="94"/>
    </row>
    <row r="202" spans="1:6" s="1" customFormat="1" ht="15.75">
      <c r="A202" s="86">
        <f>A200+1</f>
        <v>153</v>
      </c>
      <c r="B202" s="85" t="s">
        <v>199</v>
      </c>
      <c r="C202" s="67" t="s">
        <v>16</v>
      </c>
      <c r="D202" s="2">
        <v>11.32</v>
      </c>
      <c r="E202" s="2">
        <v>0.01</v>
      </c>
      <c r="F202" s="2">
        <f>D202+E202</f>
        <v>11.33</v>
      </c>
    </row>
    <row r="203" spans="1:6" s="1" customFormat="1" ht="15.75">
      <c r="A203" s="5">
        <f>A200+1</f>
        <v>153</v>
      </c>
      <c r="B203" s="68" t="s">
        <v>100</v>
      </c>
      <c r="C203" s="67" t="s">
        <v>16</v>
      </c>
      <c r="D203" s="2">
        <v>11.32</v>
      </c>
      <c r="E203" s="2">
        <v>0.01</v>
      </c>
      <c r="F203" s="2">
        <f>D203+E203</f>
        <v>11.33</v>
      </c>
    </row>
    <row r="204" spans="1:6" s="1" customFormat="1" ht="15.75">
      <c r="A204" s="84"/>
      <c r="B204" s="92" t="s">
        <v>213</v>
      </c>
      <c r="C204" s="93"/>
      <c r="D204" s="93"/>
      <c r="E204" s="93"/>
      <c r="F204" s="94"/>
    </row>
    <row r="205" spans="1:6" s="1" customFormat="1" ht="15.75">
      <c r="A205" s="5">
        <f>A203+1</f>
        <v>154</v>
      </c>
      <c r="B205" s="68" t="s">
        <v>156</v>
      </c>
      <c r="C205" s="67" t="s">
        <v>16</v>
      </c>
      <c r="D205" s="2">
        <v>5.71</v>
      </c>
      <c r="E205" s="5" t="s">
        <v>94</v>
      </c>
      <c r="F205" s="2">
        <f>D205</f>
        <v>5.71</v>
      </c>
    </row>
    <row r="206" spans="1:6" s="24" customFormat="1" ht="15.75">
      <c r="A206" s="105" t="s">
        <v>44</v>
      </c>
      <c r="B206" s="105"/>
      <c r="C206" s="105"/>
      <c r="D206" s="105"/>
      <c r="E206" s="105"/>
      <c r="F206" s="105"/>
    </row>
    <row r="207" spans="1:6" s="29" customFormat="1" ht="15" customHeight="1">
      <c r="A207" s="14">
        <v>142</v>
      </c>
      <c r="B207" s="10" t="s">
        <v>27</v>
      </c>
      <c r="C207" s="50" t="s">
        <v>16</v>
      </c>
      <c r="D207" s="25">
        <v>9.3</v>
      </c>
      <c r="E207" s="25" t="s">
        <v>94</v>
      </c>
      <c r="F207" s="25">
        <f>D207</f>
        <v>9.3</v>
      </c>
    </row>
    <row r="208" spans="1:6" s="29" customFormat="1" ht="15.75">
      <c r="A208" s="14">
        <f>A207+1</f>
        <v>143</v>
      </c>
      <c r="B208" s="10" t="s">
        <v>28</v>
      </c>
      <c r="C208" s="50" t="s">
        <v>16</v>
      </c>
      <c r="D208" s="25">
        <v>9.3</v>
      </c>
      <c r="E208" s="25" t="s">
        <v>94</v>
      </c>
      <c r="F208" s="25">
        <f aca="true" t="shared" si="14" ref="F208:F226">D208</f>
        <v>9.3</v>
      </c>
    </row>
    <row r="209" spans="1:6" s="29" customFormat="1" ht="47.25">
      <c r="A209" s="14">
        <f aca="true" t="shared" si="15" ref="A209:A227">A208+1</f>
        <v>144</v>
      </c>
      <c r="B209" s="10" t="s">
        <v>29</v>
      </c>
      <c r="C209" s="50" t="s">
        <v>16</v>
      </c>
      <c r="D209" s="25">
        <v>11.66</v>
      </c>
      <c r="E209" s="25" t="s">
        <v>94</v>
      </c>
      <c r="F209" s="25">
        <f t="shared" si="14"/>
        <v>11.66</v>
      </c>
    </row>
    <row r="210" spans="1:6" s="29" customFormat="1" ht="15.75">
      <c r="A210" s="14">
        <f t="shared" si="15"/>
        <v>145</v>
      </c>
      <c r="B210" s="10" t="s">
        <v>30</v>
      </c>
      <c r="C210" s="50" t="s">
        <v>16</v>
      </c>
      <c r="D210" s="25">
        <v>15.54</v>
      </c>
      <c r="E210" s="25" t="s">
        <v>94</v>
      </c>
      <c r="F210" s="25">
        <f t="shared" si="14"/>
        <v>15.54</v>
      </c>
    </row>
    <row r="211" spans="1:6" s="29" customFormat="1" ht="15.75">
      <c r="A211" s="14">
        <f t="shared" si="15"/>
        <v>146</v>
      </c>
      <c r="B211" s="10" t="s">
        <v>31</v>
      </c>
      <c r="C211" s="50" t="s">
        <v>16</v>
      </c>
      <c r="D211" s="25">
        <v>18.46</v>
      </c>
      <c r="E211" s="25" t="s">
        <v>94</v>
      </c>
      <c r="F211" s="25">
        <f t="shared" si="14"/>
        <v>18.46</v>
      </c>
    </row>
    <row r="212" spans="1:6" s="29" customFormat="1" ht="31.5">
      <c r="A212" s="14">
        <f t="shared" si="15"/>
        <v>147</v>
      </c>
      <c r="B212" s="10" t="s">
        <v>32</v>
      </c>
      <c r="C212" s="50" t="s">
        <v>16</v>
      </c>
      <c r="D212" s="25">
        <v>9.3</v>
      </c>
      <c r="E212" s="25" t="s">
        <v>94</v>
      </c>
      <c r="F212" s="25">
        <f t="shared" si="14"/>
        <v>9.3</v>
      </c>
    </row>
    <row r="213" spans="1:6" s="29" customFormat="1" ht="31.5">
      <c r="A213" s="14">
        <f t="shared" si="15"/>
        <v>148</v>
      </c>
      <c r="B213" s="10" t="s">
        <v>157</v>
      </c>
      <c r="C213" s="50" t="s">
        <v>16</v>
      </c>
      <c r="D213" s="25">
        <v>9.3</v>
      </c>
      <c r="E213" s="25" t="s">
        <v>94</v>
      </c>
      <c r="F213" s="25">
        <f t="shared" si="14"/>
        <v>9.3</v>
      </c>
    </row>
    <row r="214" spans="1:6" s="29" customFormat="1" ht="31.5">
      <c r="A214" s="14">
        <f t="shared" si="15"/>
        <v>149</v>
      </c>
      <c r="B214" s="10" t="s">
        <v>33</v>
      </c>
      <c r="C214" s="50" t="s">
        <v>16</v>
      </c>
      <c r="D214" s="25">
        <v>9.3</v>
      </c>
      <c r="E214" s="25" t="s">
        <v>94</v>
      </c>
      <c r="F214" s="25">
        <f t="shared" si="14"/>
        <v>9.3</v>
      </c>
    </row>
    <row r="215" spans="1:6" s="29" customFormat="1" ht="15.75">
      <c r="A215" s="14">
        <f t="shared" si="15"/>
        <v>150</v>
      </c>
      <c r="B215" s="10" t="s">
        <v>34</v>
      </c>
      <c r="C215" s="50" t="s">
        <v>16</v>
      </c>
      <c r="D215" s="25">
        <v>9.3</v>
      </c>
      <c r="E215" s="25" t="s">
        <v>94</v>
      </c>
      <c r="F215" s="25">
        <f t="shared" si="14"/>
        <v>9.3</v>
      </c>
    </row>
    <row r="216" spans="1:6" s="29" customFormat="1" ht="48.75" customHeight="1">
      <c r="A216" s="14">
        <f t="shared" si="15"/>
        <v>151</v>
      </c>
      <c r="B216" s="10" t="s">
        <v>158</v>
      </c>
      <c r="C216" s="50" t="s">
        <v>16</v>
      </c>
      <c r="D216" s="25">
        <v>25.96</v>
      </c>
      <c r="E216" s="25" t="s">
        <v>94</v>
      </c>
      <c r="F216" s="25">
        <f t="shared" si="14"/>
        <v>25.96</v>
      </c>
    </row>
    <row r="217" spans="1:6" s="29" customFormat="1" ht="31.5">
      <c r="A217" s="14">
        <f t="shared" si="15"/>
        <v>152</v>
      </c>
      <c r="B217" s="10" t="s">
        <v>35</v>
      </c>
      <c r="C217" s="50" t="s">
        <v>16</v>
      </c>
      <c r="D217" s="25">
        <v>15.54</v>
      </c>
      <c r="E217" s="25" t="s">
        <v>94</v>
      </c>
      <c r="F217" s="25">
        <f t="shared" si="14"/>
        <v>15.54</v>
      </c>
    </row>
    <row r="218" spans="1:6" s="29" customFormat="1" ht="31.5">
      <c r="A218" s="14">
        <f t="shared" si="15"/>
        <v>153</v>
      </c>
      <c r="B218" s="10" t="s">
        <v>36</v>
      </c>
      <c r="C218" s="50" t="s">
        <v>16</v>
      </c>
      <c r="D218" s="25">
        <v>9.3</v>
      </c>
      <c r="E218" s="25" t="s">
        <v>94</v>
      </c>
      <c r="F218" s="25">
        <f t="shared" si="14"/>
        <v>9.3</v>
      </c>
    </row>
    <row r="219" spans="1:6" s="29" customFormat="1" ht="15.75">
      <c r="A219" s="14">
        <f t="shared" si="15"/>
        <v>154</v>
      </c>
      <c r="B219" s="10" t="s">
        <v>37</v>
      </c>
      <c r="C219" s="50" t="s">
        <v>16</v>
      </c>
      <c r="D219" s="25">
        <v>15.54</v>
      </c>
      <c r="E219" s="25" t="s">
        <v>94</v>
      </c>
      <c r="F219" s="25">
        <f t="shared" si="14"/>
        <v>15.54</v>
      </c>
    </row>
    <row r="220" spans="1:6" s="29" customFormat="1" ht="47.25" customHeight="1">
      <c r="A220" s="14">
        <f>A219+1</f>
        <v>155</v>
      </c>
      <c r="B220" s="10" t="s">
        <v>159</v>
      </c>
      <c r="C220" s="50" t="s">
        <v>16</v>
      </c>
      <c r="D220" s="25">
        <v>20.67</v>
      </c>
      <c r="E220" s="25" t="s">
        <v>94</v>
      </c>
      <c r="F220" s="25">
        <f t="shared" si="14"/>
        <v>20.67</v>
      </c>
    </row>
    <row r="221" spans="1:6" s="29" customFormat="1" ht="47.25">
      <c r="A221" s="14">
        <f t="shared" si="15"/>
        <v>156</v>
      </c>
      <c r="B221" s="10" t="s">
        <v>160</v>
      </c>
      <c r="C221" s="50" t="s">
        <v>16</v>
      </c>
      <c r="D221" s="25">
        <v>26</v>
      </c>
      <c r="E221" s="25" t="s">
        <v>94</v>
      </c>
      <c r="F221" s="25">
        <f t="shared" si="14"/>
        <v>26</v>
      </c>
    </row>
    <row r="222" spans="1:6" s="29" customFormat="1" ht="15.75">
      <c r="A222" s="14">
        <f t="shared" si="15"/>
        <v>157</v>
      </c>
      <c r="B222" s="10" t="s">
        <v>38</v>
      </c>
      <c r="C222" s="50" t="s">
        <v>16</v>
      </c>
      <c r="D222" s="25">
        <v>15.54</v>
      </c>
      <c r="E222" s="25" t="s">
        <v>94</v>
      </c>
      <c r="F222" s="25">
        <f t="shared" si="14"/>
        <v>15.54</v>
      </c>
    </row>
    <row r="223" spans="1:6" s="29" customFormat="1" ht="47.25">
      <c r="A223" s="14">
        <f t="shared" si="15"/>
        <v>158</v>
      </c>
      <c r="B223" s="10" t="s">
        <v>39</v>
      </c>
      <c r="C223" s="50" t="s">
        <v>16</v>
      </c>
      <c r="D223" s="25">
        <v>10.47</v>
      </c>
      <c r="E223" s="25" t="s">
        <v>94</v>
      </c>
      <c r="F223" s="25">
        <f t="shared" si="14"/>
        <v>10.47</v>
      </c>
    </row>
    <row r="224" spans="1:6" s="29" customFormat="1" ht="31.5">
      <c r="A224" s="14">
        <f t="shared" si="15"/>
        <v>159</v>
      </c>
      <c r="B224" s="10" t="s">
        <v>40</v>
      </c>
      <c r="C224" s="50" t="s">
        <v>16</v>
      </c>
      <c r="D224" s="25">
        <v>9.33</v>
      </c>
      <c r="E224" s="25" t="s">
        <v>94</v>
      </c>
      <c r="F224" s="25">
        <f t="shared" si="14"/>
        <v>9.33</v>
      </c>
    </row>
    <row r="225" spans="1:6" s="29" customFormat="1" ht="33" customHeight="1">
      <c r="A225" s="14">
        <f t="shared" si="15"/>
        <v>160</v>
      </c>
      <c r="B225" s="10" t="s">
        <v>41</v>
      </c>
      <c r="C225" s="50" t="s">
        <v>16</v>
      </c>
      <c r="D225" s="25">
        <v>9.33</v>
      </c>
      <c r="E225" s="25" t="s">
        <v>94</v>
      </c>
      <c r="F225" s="25">
        <f t="shared" si="14"/>
        <v>9.33</v>
      </c>
    </row>
    <row r="226" spans="1:6" s="29" customFormat="1" ht="15.75">
      <c r="A226" s="14">
        <f t="shared" si="15"/>
        <v>161</v>
      </c>
      <c r="B226" s="10" t="s">
        <v>42</v>
      </c>
      <c r="C226" s="50" t="s">
        <v>16</v>
      </c>
      <c r="D226" s="25">
        <v>9.33</v>
      </c>
      <c r="E226" s="25" t="s">
        <v>94</v>
      </c>
      <c r="F226" s="25">
        <f t="shared" si="14"/>
        <v>9.33</v>
      </c>
    </row>
    <row r="227" spans="1:6" s="29" customFormat="1" ht="31.5">
      <c r="A227" s="14">
        <f t="shared" si="15"/>
        <v>162</v>
      </c>
      <c r="B227" s="10" t="s">
        <v>43</v>
      </c>
      <c r="C227" s="15" t="s">
        <v>164</v>
      </c>
      <c r="D227" s="25">
        <v>2.75</v>
      </c>
      <c r="E227" s="25">
        <v>0.01</v>
      </c>
      <c r="F227" s="25">
        <f>D227+E227</f>
        <v>2.76</v>
      </c>
    </row>
    <row r="228" spans="1:6" s="24" customFormat="1" ht="15.75">
      <c r="A228" s="105" t="s">
        <v>126</v>
      </c>
      <c r="B228" s="105"/>
      <c r="C228" s="105"/>
      <c r="D228" s="105"/>
      <c r="E228" s="105"/>
      <c r="F228" s="105"/>
    </row>
    <row r="229" spans="1:6" s="24" customFormat="1" ht="15.75">
      <c r="A229" s="26">
        <f>A227+1</f>
        <v>163</v>
      </c>
      <c r="B229" s="83" t="s">
        <v>267</v>
      </c>
      <c r="C229" s="4" t="s">
        <v>26</v>
      </c>
      <c r="D229" s="26">
        <v>17.31</v>
      </c>
      <c r="E229" s="25" t="s">
        <v>94</v>
      </c>
      <c r="F229" s="25">
        <f>D229</f>
        <v>17.31</v>
      </c>
    </row>
    <row r="230" spans="1:6" s="29" customFormat="1" ht="31.5">
      <c r="A230" s="14">
        <f>A229+1</f>
        <v>164</v>
      </c>
      <c r="B230" s="34" t="s">
        <v>169</v>
      </c>
      <c r="C230" s="50" t="s">
        <v>16</v>
      </c>
      <c r="D230" s="25">
        <v>19.96</v>
      </c>
      <c r="E230" s="25">
        <v>0.12</v>
      </c>
      <c r="F230" s="25">
        <f>D230+E230</f>
        <v>20.080000000000002</v>
      </c>
    </row>
    <row r="231" spans="1:6" s="29" customFormat="1" ht="15.75">
      <c r="A231" s="26">
        <f>A230+1</f>
        <v>165</v>
      </c>
      <c r="B231" s="10" t="s">
        <v>151</v>
      </c>
      <c r="C231" s="50" t="s">
        <v>16</v>
      </c>
      <c r="D231" s="25">
        <v>29.84</v>
      </c>
      <c r="E231" s="25">
        <v>0.12</v>
      </c>
      <c r="F231" s="25">
        <f>D231+E231</f>
        <v>29.96</v>
      </c>
    </row>
    <row r="232" spans="1:6" s="29" customFormat="1" ht="15.75">
      <c r="A232" s="26">
        <f>A231+1</f>
        <v>166</v>
      </c>
      <c r="B232" s="10" t="s">
        <v>152</v>
      </c>
      <c r="C232" s="50" t="s">
        <v>16</v>
      </c>
      <c r="D232" s="25">
        <v>23.06</v>
      </c>
      <c r="E232" s="25">
        <v>3.14</v>
      </c>
      <c r="F232" s="25">
        <f>D232+E232</f>
        <v>26.2</v>
      </c>
    </row>
    <row r="233" spans="1:6" s="29" customFormat="1" ht="15.75">
      <c r="A233" s="26">
        <f>A230+1</f>
        <v>165</v>
      </c>
      <c r="B233" s="10" t="s">
        <v>184</v>
      </c>
      <c r="C233" s="50" t="s">
        <v>16</v>
      </c>
      <c r="D233" s="25">
        <v>13.83</v>
      </c>
      <c r="E233" s="25">
        <v>0.89</v>
      </c>
      <c r="F233" s="25">
        <f>D233+E233</f>
        <v>14.72</v>
      </c>
    </row>
    <row r="234" spans="1:6" s="29" customFormat="1" ht="15.75">
      <c r="A234" s="26">
        <f>A233+1</f>
        <v>166</v>
      </c>
      <c r="B234" s="10" t="s">
        <v>271</v>
      </c>
      <c r="C234" s="50" t="s">
        <v>16</v>
      </c>
      <c r="D234" s="25">
        <v>25</v>
      </c>
      <c r="E234" s="25" t="s">
        <v>94</v>
      </c>
      <c r="F234" s="25">
        <v>25</v>
      </c>
    </row>
    <row r="235" spans="1:6" s="29" customFormat="1" ht="15.75">
      <c r="A235" s="26">
        <f>A234+1</f>
        <v>167</v>
      </c>
      <c r="B235" s="10" t="s">
        <v>272</v>
      </c>
      <c r="C235" s="50" t="s">
        <v>274</v>
      </c>
      <c r="D235" s="25" t="s">
        <v>94</v>
      </c>
      <c r="E235" s="25">
        <v>0.03</v>
      </c>
      <c r="F235" s="25">
        <v>0.03</v>
      </c>
    </row>
    <row r="236" spans="1:6" s="1" customFormat="1" ht="18" customHeight="1">
      <c r="A236" s="87" t="s">
        <v>187</v>
      </c>
      <c r="B236" s="87"/>
      <c r="C236" s="87"/>
      <c r="D236" s="87"/>
      <c r="E236" s="87"/>
      <c r="F236" s="87"/>
    </row>
    <row r="237" spans="1:6" s="1" customFormat="1" ht="15.75">
      <c r="A237" s="5">
        <v>163</v>
      </c>
      <c r="B237" s="38" t="s">
        <v>188</v>
      </c>
      <c r="C237" s="4" t="s">
        <v>26</v>
      </c>
      <c r="D237" s="57">
        <v>22.5</v>
      </c>
      <c r="E237" s="3" t="s">
        <v>94</v>
      </c>
      <c r="F237" s="37">
        <f aca="true" t="shared" si="16" ref="F237:F246">D237</f>
        <v>22.5</v>
      </c>
    </row>
    <row r="238" spans="1:6" s="1" customFormat="1" ht="15.75">
      <c r="A238" s="5">
        <f>A237+1</f>
        <v>164</v>
      </c>
      <c r="B238" s="38" t="s">
        <v>189</v>
      </c>
      <c r="C238" s="4" t="s">
        <v>26</v>
      </c>
      <c r="D238" s="57">
        <v>25.65</v>
      </c>
      <c r="E238" s="3" t="s">
        <v>94</v>
      </c>
      <c r="F238" s="37">
        <f t="shared" si="16"/>
        <v>25.65</v>
      </c>
    </row>
    <row r="239" spans="1:6" s="1" customFormat="1" ht="15.75">
      <c r="A239" s="5">
        <f aca="true" t="shared" si="17" ref="A239:A246">A238+1</f>
        <v>165</v>
      </c>
      <c r="B239" s="38" t="s">
        <v>190</v>
      </c>
      <c r="C239" s="4" t="s">
        <v>26</v>
      </c>
      <c r="D239" s="57">
        <v>22.5</v>
      </c>
      <c r="E239" s="3" t="s">
        <v>94</v>
      </c>
      <c r="F239" s="37">
        <f t="shared" si="16"/>
        <v>22.5</v>
      </c>
    </row>
    <row r="240" spans="1:6" s="1" customFormat="1" ht="15.75">
      <c r="A240" s="5">
        <f t="shared" si="17"/>
        <v>166</v>
      </c>
      <c r="B240" s="38" t="s">
        <v>191</v>
      </c>
      <c r="C240" s="4" t="s">
        <v>26</v>
      </c>
      <c r="D240" s="57">
        <v>22.5</v>
      </c>
      <c r="E240" s="3" t="s">
        <v>94</v>
      </c>
      <c r="F240" s="37">
        <f t="shared" si="16"/>
        <v>22.5</v>
      </c>
    </row>
    <row r="241" spans="1:6" s="61" customFormat="1" ht="15.75">
      <c r="A241" s="5">
        <f t="shared" si="17"/>
        <v>167</v>
      </c>
      <c r="B241" s="38" t="s">
        <v>244</v>
      </c>
      <c r="C241" s="4" t="s">
        <v>26</v>
      </c>
      <c r="D241" s="57">
        <v>28.87</v>
      </c>
      <c r="E241" s="3" t="s">
        <v>94</v>
      </c>
      <c r="F241" s="37">
        <f>D241</f>
        <v>28.87</v>
      </c>
    </row>
    <row r="242" spans="1:6" s="1" customFormat="1" ht="15.75">
      <c r="A242" s="5">
        <f t="shared" si="17"/>
        <v>168</v>
      </c>
      <c r="B242" s="38" t="s">
        <v>192</v>
      </c>
      <c r="C242" s="4" t="s">
        <v>26</v>
      </c>
      <c r="D242" s="57">
        <v>11.64</v>
      </c>
      <c r="E242" s="3" t="s">
        <v>94</v>
      </c>
      <c r="F242" s="37">
        <f t="shared" si="16"/>
        <v>11.64</v>
      </c>
    </row>
    <row r="243" spans="1:6" s="1" customFormat="1" ht="15.75">
      <c r="A243" s="5">
        <f t="shared" si="17"/>
        <v>169</v>
      </c>
      <c r="B243" s="38" t="s">
        <v>193</v>
      </c>
      <c r="C243" s="4" t="s">
        <v>26</v>
      </c>
      <c r="D243" s="57">
        <v>13.4</v>
      </c>
      <c r="E243" s="3" t="s">
        <v>94</v>
      </c>
      <c r="F243" s="37">
        <f t="shared" si="16"/>
        <v>13.4</v>
      </c>
    </row>
    <row r="244" spans="1:6" s="1" customFormat="1" ht="15.75">
      <c r="A244" s="5">
        <f t="shared" si="17"/>
        <v>170</v>
      </c>
      <c r="B244" s="38" t="s">
        <v>194</v>
      </c>
      <c r="C244" s="4" t="s">
        <v>26</v>
      </c>
      <c r="D244" s="57">
        <v>11.64</v>
      </c>
      <c r="E244" s="3" t="s">
        <v>94</v>
      </c>
      <c r="F244" s="37">
        <f t="shared" si="16"/>
        <v>11.64</v>
      </c>
    </row>
    <row r="245" spans="1:6" s="1" customFormat="1" ht="15.75">
      <c r="A245" s="5">
        <f t="shared" si="17"/>
        <v>171</v>
      </c>
      <c r="B245" s="38" t="s">
        <v>195</v>
      </c>
      <c r="C245" s="4" t="s">
        <v>26</v>
      </c>
      <c r="D245" s="57">
        <v>11.64</v>
      </c>
      <c r="E245" s="3" t="s">
        <v>94</v>
      </c>
      <c r="F245" s="37">
        <f t="shared" si="16"/>
        <v>11.64</v>
      </c>
    </row>
    <row r="246" spans="1:6" s="61" customFormat="1" ht="15.75">
      <c r="A246" s="5">
        <f t="shared" si="17"/>
        <v>172</v>
      </c>
      <c r="B246" s="38" t="s">
        <v>245</v>
      </c>
      <c r="C246" s="4" t="s">
        <v>26</v>
      </c>
      <c r="D246" s="57">
        <v>15</v>
      </c>
      <c r="E246" s="3" t="s">
        <v>94</v>
      </c>
      <c r="F246" s="37">
        <f t="shared" si="16"/>
        <v>15</v>
      </c>
    </row>
    <row r="247" spans="1:6" s="24" customFormat="1" ht="15.75">
      <c r="A247" s="116" t="s">
        <v>63</v>
      </c>
      <c r="B247" s="116"/>
      <c r="C247" s="116"/>
      <c r="D247" s="116"/>
      <c r="E247" s="116"/>
      <c r="F247" s="116"/>
    </row>
    <row r="248" spans="1:6" s="24" customFormat="1" ht="15.75">
      <c r="A248" s="14"/>
      <c r="B248" s="123" t="s">
        <v>45</v>
      </c>
      <c r="C248" s="124"/>
      <c r="D248" s="124"/>
      <c r="E248" s="124"/>
      <c r="F248" s="125"/>
    </row>
    <row r="249" spans="1:6" s="24" customFormat="1" ht="47.25">
      <c r="A249" s="14">
        <v>180</v>
      </c>
      <c r="B249" s="21" t="s">
        <v>46</v>
      </c>
      <c r="C249" s="59" t="s">
        <v>16</v>
      </c>
      <c r="D249" s="11">
        <v>8.98</v>
      </c>
      <c r="E249" s="14" t="s">
        <v>94</v>
      </c>
      <c r="F249" s="48">
        <f>D249</f>
        <v>8.98</v>
      </c>
    </row>
    <row r="250" spans="1:6" s="24" customFormat="1" ht="31.5">
      <c r="A250" s="14">
        <f aca="true" t="shared" si="18" ref="A250:A265">A249+1</f>
        <v>181</v>
      </c>
      <c r="B250" s="21" t="s">
        <v>47</v>
      </c>
      <c r="C250" s="49" t="s">
        <v>86</v>
      </c>
      <c r="D250" s="11">
        <v>3.54</v>
      </c>
      <c r="E250" s="14" t="s">
        <v>94</v>
      </c>
      <c r="F250" s="48">
        <f aca="true" t="shared" si="19" ref="F250:F265">D250</f>
        <v>3.54</v>
      </c>
    </row>
    <row r="251" spans="1:6" s="24" customFormat="1" ht="31.5">
      <c r="A251" s="14">
        <f t="shared" si="18"/>
        <v>182</v>
      </c>
      <c r="B251" s="21" t="s">
        <v>48</v>
      </c>
      <c r="C251" s="49" t="s">
        <v>86</v>
      </c>
      <c r="D251" s="11">
        <v>2.06</v>
      </c>
      <c r="E251" s="14" t="s">
        <v>94</v>
      </c>
      <c r="F251" s="48">
        <f t="shared" si="19"/>
        <v>2.06</v>
      </c>
    </row>
    <row r="252" spans="1:6" s="24" customFormat="1" ht="31.5">
      <c r="A252" s="14">
        <f t="shared" si="18"/>
        <v>183</v>
      </c>
      <c r="B252" s="21" t="s">
        <v>49</v>
      </c>
      <c r="C252" s="59" t="s">
        <v>16</v>
      </c>
      <c r="D252" s="11">
        <v>5.35</v>
      </c>
      <c r="E252" s="14" t="s">
        <v>94</v>
      </c>
      <c r="F252" s="48">
        <f t="shared" si="19"/>
        <v>5.35</v>
      </c>
    </row>
    <row r="253" spans="1:6" s="24" customFormat="1" ht="33" customHeight="1">
      <c r="A253" s="14">
        <f t="shared" si="18"/>
        <v>184</v>
      </c>
      <c r="B253" s="21" t="s">
        <v>50</v>
      </c>
      <c r="C253" s="59" t="s">
        <v>16</v>
      </c>
      <c r="D253" s="11">
        <v>5.35</v>
      </c>
      <c r="E253" s="14" t="s">
        <v>94</v>
      </c>
      <c r="F253" s="48">
        <f t="shared" si="19"/>
        <v>5.35</v>
      </c>
    </row>
    <row r="254" spans="1:6" s="24" customFormat="1" ht="31.5">
      <c r="A254" s="14">
        <f t="shared" si="18"/>
        <v>185</v>
      </c>
      <c r="B254" s="21" t="s">
        <v>51</v>
      </c>
      <c r="C254" s="59" t="s">
        <v>16</v>
      </c>
      <c r="D254" s="11">
        <v>8.98</v>
      </c>
      <c r="E254" s="14" t="s">
        <v>94</v>
      </c>
      <c r="F254" s="48">
        <f t="shared" si="19"/>
        <v>8.98</v>
      </c>
    </row>
    <row r="255" spans="1:6" s="24" customFormat="1" ht="47.25">
      <c r="A255" s="14">
        <f t="shared" si="18"/>
        <v>186</v>
      </c>
      <c r="B255" s="21" t="s">
        <v>52</v>
      </c>
      <c r="C255" s="49" t="s">
        <v>86</v>
      </c>
      <c r="D255" s="11">
        <v>3.54</v>
      </c>
      <c r="E255" s="14" t="s">
        <v>94</v>
      </c>
      <c r="F255" s="48">
        <f>D255</f>
        <v>3.54</v>
      </c>
    </row>
    <row r="256" spans="1:6" s="24" customFormat="1" ht="47.25">
      <c r="A256" s="14">
        <f t="shared" si="18"/>
        <v>187</v>
      </c>
      <c r="B256" s="21" t="s">
        <v>53</v>
      </c>
      <c r="C256" s="59" t="s">
        <v>16</v>
      </c>
      <c r="D256" s="11">
        <v>12.44</v>
      </c>
      <c r="E256" s="14" t="s">
        <v>94</v>
      </c>
      <c r="F256" s="48">
        <f t="shared" si="19"/>
        <v>12.44</v>
      </c>
    </row>
    <row r="257" spans="1:6" s="24" customFormat="1" ht="45.75" customHeight="1">
      <c r="A257" s="14">
        <f t="shared" si="18"/>
        <v>188</v>
      </c>
      <c r="B257" s="21" t="s">
        <v>54</v>
      </c>
      <c r="C257" s="59" t="s">
        <v>16</v>
      </c>
      <c r="D257" s="11">
        <v>21.43</v>
      </c>
      <c r="E257" s="14" t="s">
        <v>94</v>
      </c>
      <c r="F257" s="48">
        <f t="shared" si="19"/>
        <v>21.43</v>
      </c>
    </row>
    <row r="258" spans="1:6" s="24" customFormat="1" ht="34.5" customHeight="1">
      <c r="A258" s="14">
        <f t="shared" si="18"/>
        <v>189</v>
      </c>
      <c r="B258" s="21" t="s">
        <v>55</v>
      </c>
      <c r="C258" s="59" t="s">
        <v>16</v>
      </c>
      <c r="D258" s="11">
        <v>10.63</v>
      </c>
      <c r="E258" s="14" t="s">
        <v>94</v>
      </c>
      <c r="F258" s="48">
        <f>D258</f>
        <v>10.63</v>
      </c>
    </row>
    <row r="259" spans="1:6" s="24" customFormat="1" ht="31.5">
      <c r="A259" s="14">
        <f t="shared" si="18"/>
        <v>190</v>
      </c>
      <c r="B259" s="21" t="s">
        <v>56</v>
      </c>
      <c r="C259" s="49" t="s">
        <v>87</v>
      </c>
      <c r="D259" s="11">
        <v>5.1</v>
      </c>
      <c r="E259" s="14" t="s">
        <v>94</v>
      </c>
      <c r="F259" s="48">
        <f t="shared" si="19"/>
        <v>5.1</v>
      </c>
    </row>
    <row r="260" spans="1:6" s="24" customFormat="1" ht="31.5">
      <c r="A260" s="14">
        <f t="shared" si="18"/>
        <v>191</v>
      </c>
      <c r="B260" s="21" t="s">
        <v>57</v>
      </c>
      <c r="C260" s="59" t="s">
        <v>16</v>
      </c>
      <c r="D260" s="11">
        <v>8.98</v>
      </c>
      <c r="E260" s="14" t="s">
        <v>94</v>
      </c>
      <c r="F260" s="48">
        <f t="shared" si="19"/>
        <v>8.98</v>
      </c>
    </row>
    <row r="261" spans="1:6" s="24" customFormat="1" ht="31.5">
      <c r="A261" s="14">
        <f t="shared" si="18"/>
        <v>192</v>
      </c>
      <c r="B261" s="21" t="s">
        <v>58</v>
      </c>
      <c r="C261" s="49" t="s">
        <v>86</v>
      </c>
      <c r="D261" s="11">
        <v>3.54</v>
      </c>
      <c r="E261" s="14" t="s">
        <v>94</v>
      </c>
      <c r="F261" s="48">
        <f t="shared" si="19"/>
        <v>3.54</v>
      </c>
    </row>
    <row r="262" spans="1:6" s="24" customFormat="1" ht="32.25" customHeight="1">
      <c r="A262" s="14">
        <f t="shared" si="18"/>
        <v>193</v>
      </c>
      <c r="B262" s="21" t="s">
        <v>59</v>
      </c>
      <c r="C262" s="59" t="s">
        <v>16</v>
      </c>
      <c r="D262" s="11">
        <v>10.63</v>
      </c>
      <c r="E262" s="14" t="s">
        <v>94</v>
      </c>
      <c r="F262" s="48">
        <f t="shared" si="19"/>
        <v>10.63</v>
      </c>
    </row>
    <row r="263" spans="1:6" s="24" customFormat="1" ht="31.5">
      <c r="A263" s="14">
        <f t="shared" si="18"/>
        <v>194</v>
      </c>
      <c r="B263" s="21" t="s">
        <v>47</v>
      </c>
      <c r="C263" s="49" t="s">
        <v>86</v>
      </c>
      <c r="D263" s="11">
        <v>3.54</v>
      </c>
      <c r="E263" s="14" t="s">
        <v>94</v>
      </c>
      <c r="F263" s="48">
        <f>D263</f>
        <v>3.54</v>
      </c>
    </row>
    <row r="264" spans="1:6" s="24" customFormat="1" ht="31.5">
      <c r="A264" s="14">
        <f t="shared" si="18"/>
        <v>195</v>
      </c>
      <c r="B264" s="21" t="s">
        <v>60</v>
      </c>
      <c r="C264" s="59" t="s">
        <v>16</v>
      </c>
      <c r="D264" s="11">
        <v>10.63</v>
      </c>
      <c r="E264" s="14" t="s">
        <v>94</v>
      </c>
      <c r="F264" s="48">
        <f t="shared" si="19"/>
        <v>10.63</v>
      </c>
    </row>
    <row r="265" spans="1:6" s="24" customFormat="1" ht="31.5">
      <c r="A265" s="14">
        <f t="shared" si="18"/>
        <v>196</v>
      </c>
      <c r="B265" s="21" t="s">
        <v>47</v>
      </c>
      <c r="C265" s="49" t="s">
        <v>86</v>
      </c>
      <c r="D265" s="11">
        <v>3.54</v>
      </c>
      <c r="E265" s="14" t="s">
        <v>94</v>
      </c>
      <c r="F265" s="48">
        <f t="shared" si="19"/>
        <v>3.54</v>
      </c>
    </row>
    <row r="266" spans="1:6" s="24" customFormat="1" ht="15.75">
      <c r="A266" s="14"/>
      <c r="B266" s="121" t="s">
        <v>61</v>
      </c>
      <c r="C266" s="121"/>
      <c r="D266" s="121"/>
      <c r="E266" s="14"/>
      <c r="F266" s="48"/>
    </row>
    <row r="267" spans="1:6" s="24" customFormat="1" ht="63">
      <c r="A267" s="14">
        <v>197</v>
      </c>
      <c r="B267" s="21" t="s">
        <v>62</v>
      </c>
      <c r="C267" s="59" t="s">
        <v>16</v>
      </c>
      <c r="D267" s="48">
        <v>10.71</v>
      </c>
      <c r="E267" s="14" t="s">
        <v>94</v>
      </c>
      <c r="F267" s="48">
        <f>D267</f>
        <v>10.71</v>
      </c>
    </row>
    <row r="268" spans="1:6" s="24" customFormat="1" ht="31.5">
      <c r="A268" s="14">
        <v>198</v>
      </c>
      <c r="B268" s="21" t="s">
        <v>47</v>
      </c>
      <c r="C268" s="49" t="s">
        <v>86</v>
      </c>
      <c r="D268" s="48">
        <v>3.54</v>
      </c>
      <c r="E268" s="14" t="s">
        <v>94</v>
      </c>
      <c r="F268" s="48">
        <f>D268</f>
        <v>3.54</v>
      </c>
    </row>
    <row r="269" spans="1:5" s="24" customFormat="1" ht="15">
      <c r="A269" s="52"/>
      <c r="C269" s="53"/>
      <c r="E269" s="54"/>
    </row>
    <row r="270" spans="1:5" s="24" customFormat="1" ht="15.75">
      <c r="A270" s="52"/>
      <c r="B270" s="55" t="s">
        <v>92</v>
      </c>
      <c r="C270" s="53"/>
      <c r="E270" s="58" t="s">
        <v>185</v>
      </c>
    </row>
    <row r="271" spans="1:5" s="24" customFormat="1" ht="15">
      <c r="A271" s="52"/>
      <c r="C271" s="53"/>
      <c r="E271" s="54"/>
    </row>
    <row r="272" spans="1:5" s="24" customFormat="1" ht="15">
      <c r="A272" s="52"/>
      <c r="C272" s="53"/>
      <c r="E272" s="54"/>
    </row>
    <row r="273" spans="1:5" s="24" customFormat="1" ht="15">
      <c r="A273" s="52"/>
      <c r="C273" s="53"/>
      <c r="E273" s="54"/>
    </row>
    <row r="274" spans="1:5" s="24" customFormat="1" ht="15">
      <c r="A274" s="52"/>
      <c r="C274" s="53"/>
      <c r="E274" s="54"/>
    </row>
    <row r="275" spans="1:5" s="24" customFormat="1" ht="15">
      <c r="A275" s="52"/>
      <c r="C275" s="53"/>
      <c r="E275" s="54"/>
    </row>
    <row r="276" spans="1:5" s="24" customFormat="1" ht="15">
      <c r="A276" s="52"/>
      <c r="C276" s="53"/>
      <c r="E276" s="54"/>
    </row>
    <row r="277" spans="1:5" s="24" customFormat="1" ht="15">
      <c r="A277" s="52"/>
      <c r="C277" s="53"/>
      <c r="E277" s="54"/>
    </row>
    <row r="278" spans="1:5" s="24" customFormat="1" ht="15">
      <c r="A278" s="52"/>
      <c r="C278" s="53"/>
      <c r="E278" s="54"/>
    </row>
    <row r="279" spans="1:5" s="24" customFormat="1" ht="15">
      <c r="A279" s="52"/>
      <c r="C279" s="53"/>
      <c r="E279" s="54"/>
    </row>
    <row r="280" spans="1:5" s="24" customFormat="1" ht="15">
      <c r="A280" s="52"/>
      <c r="C280" s="53"/>
      <c r="E280" s="54"/>
    </row>
    <row r="281" spans="1:5" s="24" customFormat="1" ht="15">
      <c r="A281" s="52"/>
      <c r="C281" s="53"/>
      <c r="E281" s="54"/>
    </row>
    <row r="282" spans="1:5" s="24" customFormat="1" ht="15">
      <c r="A282" s="52"/>
      <c r="C282" s="53"/>
      <c r="E282" s="54"/>
    </row>
    <row r="283" spans="1:5" s="24" customFormat="1" ht="15">
      <c r="A283" s="52"/>
      <c r="C283" s="53"/>
      <c r="E283" s="54"/>
    </row>
    <row r="284" spans="1:5" s="24" customFormat="1" ht="15">
      <c r="A284" s="52"/>
      <c r="C284" s="53"/>
      <c r="E284" s="54"/>
    </row>
    <row r="285" spans="1:5" s="24" customFormat="1" ht="15">
      <c r="A285" s="52"/>
      <c r="C285" s="53"/>
      <c r="E285" s="54"/>
    </row>
    <row r="286" spans="1:5" s="24" customFormat="1" ht="15">
      <c r="A286" s="52"/>
      <c r="C286" s="53"/>
      <c r="E286" s="54"/>
    </row>
    <row r="287" spans="1:5" s="24" customFormat="1" ht="15">
      <c r="A287" s="52"/>
      <c r="C287" s="53"/>
      <c r="E287" s="54"/>
    </row>
    <row r="288" spans="1:5" s="24" customFormat="1" ht="15">
      <c r="A288" s="52"/>
      <c r="C288" s="53"/>
      <c r="E288" s="54"/>
    </row>
    <row r="289" spans="1:5" s="24" customFormat="1" ht="15">
      <c r="A289" s="52"/>
      <c r="C289" s="53"/>
      <c r="E289" s="54"/>
    </row>
    <row r="290" spans="1:5" s="24" customFormat="1" ht="15">
      <c r="A290" s="52"/>
      <c r="C290" s="53"/>
      <c r="E290" s="54"/>
    </row>
    <row r="291" spans="1:5" s="24" customFormat="1" ht="15">
      <c r="A291" s="52"/>
      <c r="C291" s="53"/>
      <c r="E291" s="54"/>
    </row>
    <row r="292" spans="1:5" s="24" customFormat="1" ht="15">
      <c r="A292" s="52"/>
      <c r="C292" s="53"/>
      <c r="E292" s="54"/>
    </row>
    <row r="293" spans="1:5" s="24" customFormat="1" ht="15">
      <c r="A293" s="52"/>
      <c r="C293" s="53"/>
      <c r="E293" s="54"/>
    </row>
    <row r="294" spans="1:5" s="24" customFormat="1" ht="15">
      <c r="A294" s="52"/>
      <c r="C294" s="53"/>
      <c r="E294" s="54"/>
    </row>
    <row r="295" spans="1:5" s="24" customFormat="1" ht="15">
      <c r="A295" s="52"/>
      <c r="C295" s="53"/>
      <c r="E295" s="54"/>
    </row>
    <row r="296" spans="1:5" s="24" customFormat="1" ht="15">
      <c r="A296" s="52"/>
      <c r="C296" s="53"/>
      <c r="E296" s="54"/>
    </row>
    <row r="297" spans="1:5" s="24" customFormat="1" ht="15">
      <c r="A297" s="52"/>
      <c r="C297" s="53"/>
      <c r="E297" s="54"/>
    </row>
    <row r="298" spans="1:5" s="24" customFormat="1" ht="15">
      <c r="A298" s="52"/>
      <c r="C298" s="53"/>
      <c r="E298" s="54"/>
    </row>
    <row r="299" spans="1:5" s="24" customFormat="1" ht="15">
      <c r="A299" s="52"/>
      <c r="C299" s="53"/>
      <c r="E299" s="54"/>
    </row>
    <row r="300" spans="1:5" s="24" customFormat="1" ht="15">
      <c r="A300" s="52"/>
      <c r="C300" s="53"/>
      <c r="E300" s="54"/>
    </row>
    <row r="301" spans="1:5" s="24" customFormat="1" ht="15">
      <c r="A301" s="52"/>
      <c r="C301" s="53"/>
      <c r="E301" s="54"/>
    </row>
    <row r="302" spans="1:5" s="24" customFormat="1" ht="15">
      <c r="A302" s="52"/>
      <c r="C302" s="53"/>
      <c r="E302" s="54"/>
    </row>
    <row r="303" spans="1:5" s="24" customFormat="1" ht="15">
      <c r="A303" s="52"/>
      <c r="C303" s="53"/>
      <c r="E303" s="54"/>
    </row>
    <row r="304" spans="1:5" s="24" customFormat="1" ht="15">
      <c r="A304" s="52"/>
      <c r="C304" s="53"/>
      <c r="E304" s="54"/>
    </row>
    <row r="305" spans="1:5" s="24" customFormat="1" ht="15">
      <c r="A305" s="52"/>
      <c r="C305" s="53"/>
      <c r="E305" s="54"/>
    </row>
    <row r="306" spans="1:5" s="24" customFormat="1" ht="15">
      <c r="A306" s="52"/>
      <c r="C306" s="53"/>
      <c r="E306" s="54"/>
    </row>
    <row r="307" spans="1:5" s="24" customFormat="1" ht="15">
      <c r="A307" s="52"/>
      <c r="C307" s="53"/>
      <c r="E307" s="54"/>
    </row>
    <row r="308" spans="1:5" s="24" customFormat="1" ht="15">
      <c r="A308" s="52"/>
      <c r="C308" s="53"/>
      <c r="E308" s="54"/>
    </row>
    <row r="309" spans="1:5" s="24" customFormat="1" ht="15">
      <c r="A309" s="52"/>
      <c r="C309" s="53"/>
      <c r="E309" s="54"/>
    </row>
    <row r="310" spans="1:5" s="24" customFormat="1" ht="15">
      <c r="A310" s="52"/>
      <c r="C310" s="53"/>
      <c r="E310" s="54"/>
    </row>
    <row r="311" spans="1:5" s="24" customFormat="1" ht="15">
      <c r="A311" s="52"/>
      <c r="C311" s="53"/>
      <c r="E311" s="54"/>
    </row>
    <row r="312" spans="1:5" s="24" customFormat="1" ht="15">
      <c r="A312" s="52"/>
      <c r="C312" s="53"/>
      <c r="E312" s="54"/>
    </row>
    <row r="313" spans="1:5" s="24" customFormat="1" ht="15">
      <c r="A313" s="52"/>
      <c r="C313" s="53"/>
      <c r="E313" s="54"/>
    </row>
    <row r="314" spans="1:5" s="24" customFormat="1" ht="15">
      <c r="A314" s="52"/>
      <c r="C314" s="53"/>
      <c r="E314" s="54"/>
    </row>
    <row r="315" spans="1:5" s="24" customFormat="1" ht="15">
      <c r="A315" s="52"/>
      <c r="C315" s="53"/>
      <c r="E315" s="54"/>
    </row>
    <row r="316" spans="1:5" s="24" customFormat="1" ht="15">
      <c r="A316" s="52"/>
      <c r="C316" s="53"/>
      <c r="E316" s="54"/>
    </row>
    <row r="317" spans="1:5" s="24" customFormat="1" ht="15">
      <c r="A317" s="52"/>
      <c r="C317" s="53"/>
      <c r="E317" s="54"/>
    </row>
    <row r="318" spans="1:5" s="24" customFormat="1" ht="15">
      <c r="A318" s="52"/>
      <c r="C318" s="53"/>
      <c r="E318" s="54"/>
    </row>
    <row r="319" spans="1:5" s="24" customFormat="1" ht="15">
      <c r="A319" s="52"/>
      <c r="C319" s="53"/>
      <c r="E319" s="54"/>
    </row>
    <row r="320" spans="1:5" s="24" customFormat="1" ht="15">
      <c r="A320" s="52"/>
      <c r="C320" s="53"/>
      <c r="E320" s="54"/>
    </row>
    <row r="321" spans="1:5" s="24" customFormat="1" ht="15">
      <c r="A321" s="52"/>
      <c r="C321" s="53"/>
      <c r="E321" s="54"/>
    </row>
    <row r="322" spans="1:5" s="24" customFormat="1" ht="15">
      <c r="A322" s="52"/>
      <c r="C322" s="53"/>
      <c r="E322" s="54"/>
    </row>
    <row r="323" spans="1:5" s="24" customFormat="1" ht="15">
      <c r="A323" s="52"/>
      <c r="C323" s="53"/>
      <c r="E323" s="54"/>
    </row>
    <row r="324" spans="1:5" s="24" customFormat="1" ht="15">
      <c r="A324" s="52"/>
      <c r="C324" s="53"/>
      <c r="E324" s="54"/>
    </row>
    <row r="325" spans="1:5" s="24" customFormat="1" ht="15">
      <c r="A325" s="52"/>
      <c r="C325" s="53"/>
      <c r="E325" s="54"/>
    </row>
    <row r="326" spans="1:5" s="24" customFormat="1" ht="15">
      <c r="A326" s="52"/>
      <c r="C326" s="53"/>
      <c r="E326" s="54"/>
    </row>
    <row r="327" spans="1:5" s="24" customFormat="1" ht="15">
      <c r="A327" s="52"/>
      <c r="C327" s="53"/>
      <c r="E327" s="54"/>
    </row>
    <row r="328" spans="1:5" s="24" customFormat="1" ht="15">
      <c r="A328" s="52"/>
      <c r="C328" s="53"/>
      <c r="E328" s="54"/>
    </row>
    <row r="329" spans="1:5" s="24" customFormat="1" ht="15">
      <c r="A329" s="52"/>
      <c r="C329" s="53"/>
      <c r="E329" s="54"/>
    </row>
    <row r="330" spans="1:5" s="24" customFormat="1" ht="15">
      <c r="A330" s="52"/>
      <c r="C330" s="53"/>
      <c r="E330" s="54"/>
    </row>
    <row r="331" spans="1:5" s="24" customFormat="1" ht="15">
      <c r="A331" s="52"/>
      <c r="C331" s="53"/>
      <c r="E331" s="54"/>
    </row>
    <row r="332" spans="1:5" s="24" customFormat="1" ht="15">
      <c r="A332" s="52"/>
      <c r="C332" s="53"/>
      <c r="E332" s="54"/>
    </row>
    <row r="333" spans="1:5" s="24" customFormat="1" ht="15">
      <c r="A333" s="52"/>
      <c r="C333" s="53"/>
      <c r="E333" s="54"/>
    </row>
    <row r="334" spans="1:5" s="24" customFormat="1" ht="15">
      <c r="A334" s="52"/>
      <c r="C334" s="53"/>
      <c r="E334" s="54"/>
    </row>
    <row r="335" spans="1:5" s="24" customFormat="1" ht="15">
      <c r="A335" s="52"/>
      <c r="C335" s="53"/>
      <c r="E335" s="54"/>
    </row>
    <row r="336" spans="1:5" s="24" customFormat="1" ht="15">
      <c r="A336" s="52"/>
      <c r="C336" s="53"/>
      <c r="E336" s="54"/>
    </row>
    <row r="337" spans="1:5" s="24" customFormat="1" ht="15">
      <c r="A337" s="52"/>
      <c r="C337" s="53"/>
      <c r="E337" s="54"/>
    </row>
    <row r="338" spans="1:5" s="24" customFormat="1" ht="15">
      <c r="A338" s="52"/>
      <c r="C338" s="53"/>
      <c r="E338" s="54"/>
    </row>
    <row r="339" spans="1:5" s="24" customFormat="1" ht="15">
      <c r="A339" s="52"/>
      <c r="C339" s="53"/>
      <c r="E339" s="54"/>
    </row>
    <row r="340" spans="1:5" s="24" customFormat="1" ht="15">
      <c r="A340" s="52"/>
      <c r="C340" s="53"/>
      <c r="E340" s="54"/>
    </row>
    <row r="341" spans="1:5" s="24" customFormat="1" ht="15">
      <c r="A341" s="52"/>
      <c r="C341" s="53"/>
      <c r="E341" s="54"/>
    </row>
    <row r="342" spans="1:5" s="24" customFormat="1" ht="15">
      <c r="A342" s="52"/>
      <c r="C342" s="53"/>
      <c r="E342" s="54"/>
    </row>
    <row r="343" spans="1:5" s="24" customFormat="1" ht="15">
      <c r="A343" s="52"/>
      <c r="C343" s="53"/>
      <c r="E343" s="54"/>
    </row>
    <row r="344" spans="1:5" s="24" customFormat="1" ht="15">
      <c r="A344" s="52"/>
      <c r="C344" s="53"/>
      <c r="E344" s="54"/>
    </row>
    <row r="345" spans="1:5" s="24" customFormat="1" ht="15">
      <c r="A345" s="52"/>
      <c r="C345" s="53"/>
      <c r="E345" s="54"/>
    </row>
    <row r="346" spans="1:5" s="24" customFormat="1" ht="15">
      <c r="A346" s="52"/>
      <c r="C346" s="53"/>
      <c r="E346" s="54"/>
    </row>
    <row r="347" spans="1:5" s="24" customFormat="1" ht="15">
      <c r="A347" s="52"/>
      <c r="C347" s="53"/>
      <c r="E347" s="54"/>
    </row>
    <row r="348" spans="1:5" s="24" customFormat="1" ht="15">
      <c r="A348" s="52"/>
      <c r="C348" s="53"/>
      <c r="E348" s="54"/>
    </row>
    <row r="349" spans="1:5" s="24" customFormat="1" ht="15">
      <c r="A349" s="52"/>
      <c r="C349" s="53"/>
      <c r="E349" s="54"/>
    </row>
    <row r="350" spans="1:5" s="24" customFormat="1" ht="15">
      <c r="A350" s="52"/>
      <c r="C350" s="53"/>
      <c r="E350" s="54"/>
    </row>
    <row r="351" spans="1:5" s="24" customFormat="1" ht="15">
      <c r="A351" s="52"/>
      <c r="C351" s="53"/>
      <c r="E351" s="54"/>
    </row>
    <row r="352" spans="1:5" s="24" customFormat="1" ht="15">
      <c r="A352" s="52"/>
      <c r="C352" s="53"/>
      <c r="E352" s="54"/>
    </row>
    <row r="353" spans="1:5" s="24" customFormat="1" ht="15">
      <c r="A353" s="52"/>
      <c r="C353" s="53"/>
      <c r="E353" s="54"/>
    </row>
    <row r="354" spans="1:5" s="24" customFormat="1" ht="15">
      <c r="A354" s="52"/>
      <c r="C354" s="53"/>
      <c r="E354" s="54"/>
    </row>
    <row r="355" spans="1:5" s="24" customFormat="1" ht="15">
      <c r="A355" s="52"/>
      <c r="C355" s="53"/>
      <c r="E355" s="54"/>
    </row>
    <row r="356" spans="1:5" s="24" customFormat="1" ht="15">
      <c r="A356" s="52"/>
      <c r="C356" s="53"/>
      <c r="E356" s="54"/>
    </row>
    <row r="357" spans="1:5" s="24" customFormat="1" ht="15">
      <c r="A357" s="52"/>
      <c r="C357" s="53"/>
      <c r="E357" s="54"/>
    </row>
    <row r="358" spans="1:5" s="24" customFormat="1" ht="15">
      <c r="A358" s="52"/>
      <c r="C358" s="53"/>
      <c r="E358" s="54"/>
    </row>
    <row r="359" spans="1:5" s="24" customFormat="1" ht="15">
      <c r="A359" s="52"/>
      <c r="C359" s="53"/>
      <c r="E359" s="54"/>
    </row>
    <row r="360" spans="1:5" s="24" customFormat="1" ht="15">
      <c r="A360" s="52"/>
      <c r="C360" s="53"/>
      <c r="E360" s="54"/>
    </row>
    <row r="361" spans="1:5" s="24" customFormat="1" ht="15">
      <c r="A361" s="52"/>
      <c r="C361" s="53"/>
      <c r="E361" s="54"/>
    </row>
    <row r="362" spans="1:5" s="24" customFormat="1" ht="15">
      <c r="A362" s="52"/>
      <c r="C362" s="53"/>
      <c r="E362" s="54"/>
    </row>
    <row r="363" spans="1:5" s="24" customFormat="1" ht="15">
      <c r="A363" s="52"/>
      <c r="C363" s="53"/>
      <c r="E363" s="54"/>
    </row>
    <row r="364" spans="1:5" s="24" customFormat="1" ht="15">
      <c r="A364" s="52"/>
      <c r="C364" s="53"/>
      <c r="E364" s="54"/>
    </row>
    <row r="365" spans="1:5" s="24" customFormat="1" ht="15">
      <c r="A365" s="52"/>
      <c r="C365" s="53"/>
      <c r="E365" s="54"/>
    </row>
    <row r="366" spans="1:5" s="24" customFormat="1" ht="15">
      <c r="A366" s="52"/>
      <c r="C366" s="53"/>
      <c r="E366" s="54"/>
    </row>
    <row r="367" spans="1:5" s="24" customFormat="1" ht="15">
      <c r="A367" s="52"/>
      <c r="C367" s="53"/>
      <c r="E367" s="54"/>
    </row>
    <row r="368" spans="1:5" s="24" customFormat="1" ht="15">
      <c r="A368" s="52"/>
      <c r="C368" s="53"/>
      <c r="E368" s="54"/>
    </row>
    <row r="369" spans="1:5" s="24" customFormat="1" ht="15">
      <c r="A369" s="52"/>
      <c r="C369" s="53"/>
      <c r="E369" s="54"/>
    </row>
    <row r="370" spans="1:5" s="24" customFormat="1" ht="15">
      <c r="A370" s="52"/>
      <c r="C370" s="53"/>
      <c r="E370" s="54"/>
    </row>
    <row r="371" spans="1:5" s="24" customFormat="1" ht="15">
      <c r="A371" s="52"/>
      <c r="C371" s="53"/>
      <c r="E371" s="54"/>
    </row>
    <row r="372" spans="1:5" s="24" customFormat="1" ht="15">
      <c r="A372" s="52"/>
      <c r="C372" s="53"/>
      <c r="E372" s="54"/>
    </row>
    <row r="373" spans="1:5" s="24" customFormat="1" ht="15">
      <c r="A373" s="52"/>
      <c r="C373" s="53"/>
      <c r="E373" s="54"/>
    </row>
    <row r="374" spans="1:5" s="24" customFormat="1" ht="15">
      <c r="A374" s="52"/>
      <c r="C374" s="53"/>
      <c r="E374" s="54"/>
    </row>
    <row r="375" spans="1:5" s="24" customFormat="1" ht="15">
      <c r="A375" s="52"/>
      <c r="C375" s="53"/>
      <c r="E375" s="54"/>
    </row>
    <row r="376" spans="1:5" s="24" customFormat="1" ht="15">
      <c r="A376" s="52"/>
      <c r="C376" s="53"/>
      <c r="E376" s="54"/>
    </row>
    <row r="377" spans="1:5" s="24" customFormat="1" ht="15">
      <c r="A377" s="52"/>
      <c r="C377" s="53"/>
      <c r="E377" s="54"/>
    </row>
    <row r="378" spans="1:5" s="24" customFormat="1" ht="15">
      <c r="A378" s="52"/>
      <c r="C378" s="53"/>
      <c r="E378" s="54"/>
    </row>
    <row r="379" spans="1:5" s="24" customFormat="1" ht="15">
      <c r="A379" s="52"/>
      <c r="C379" s="53"/>
      <c r="E379" s="54"/>
    </row>
    <row r="380" spans="1:5" s="24" customFormat="1" ht="15">
      <c r="A380" s="52"/>
      <c r="C380" s="53"/>
      <c r="E380" s="54"/>
    </row>
    <row r="381" spans="1:5" s="24" customFormat="1" ht="15">
      <c r="A381" s="52"/>
      <c r="C381" s="53"/>
      <c r="E381" s="54"/>
    </row>
    <row r="382" spans="1:5" s="24" customFormat="1" ht="15">
      <c r="A382" s="52"/>
      <c r="C382" s="53"/>
      <c r="E382" s="54"/>
    </row>
    <row r="383" spans="1:5" s="24" customFormat="1" ht="15">
      <c r="A383" s="52"/>
      <c r="C383" s="53"/>
      <c r="E383" s="54"/>
    </row>
    <row r="384" spans="1:5" s="24" customFormat="1" ht="15">
      <c r="A384" s="52"/>
      <c r="C384" s="53"/>
      <c r="E384" s="54"/>
    </row>
    <row r="385" spans="1:5" s="24" customFormat="1" ht="15">
      <c r="A385" s="52"/>
      <c r="C385" s="53"/>
      <c r="E385" s="54"/>
    </row>
    <row r="386" spans="1:5" s="24" customFormat="1" ht="15">
      <c r="A386" s="52"/>
      <c r="C386" s="53"/>
      <c r="E386" s="54"/>
    </row>
    <row r="387" spans="1:5" s="24" customFormat="1" ht="15">
      <c r="A387" s="52"/>
      <c r="C387" s="53"/>
      <c r="E387" s="54"/>
    </row>
    <row r="388" spans="1:5" s="24" customFormat="1" ht="15">
      <c r="A388" s="52"/>
      <c r="C388" s="53"/>
      <c r="E388" s="54"/>
    </row>
    <row r="389" spans="1:5" s="24" customFormat="1" ht="15">
      <c r="A389" s="52"/>
      <c r="C389" s="53"/>
      <c r="E389" s="54"/>
    </row>
    <row r="390" spans="1:5" s="24" customFormat="1" ht="15">
      <c r="A390" s="52"/>
      <c r="C390" s="53"/>
      <c r="E390" s="54"/>
    </row>
    <row r="391" spans="1:5" s="24" customFormat="1" ht="15">
      <c r="A391" s="52"/>
      <c r="C391" s="53"/>
      <c r="E391" s="54"/>
    </row>
    <row r="392" spans="1:5" s="24" customFormat="1" ht="15">
      <c r="A392" s="52"/>
      <c r="C392" s="53"/>
      <c r="E392" s="54"/>
    </row>
    <row r="393" spans="1:5" s="24" customFormat="1" ht="15">
      <c r="A393" s="52"/>
      <c r="C393" s="53"/>
      <c r="E393" s="54"/>
    </row>
    <row r="394" spans="1:5" s="24" customFormat="1" ht="15">
      <c r="A394" s="52"/>
      <c r="C394" s="53"/>
      <c r="E394" s="54"/>
    </row>
    <row r="395" spans="1:5" s="24" customFormat="1" ht="15">
      <c r="A395" s="52"/>
      <c r="C395" s="53"/>
      <c r="E395" s="54"/>
    </row>
    <row r="396" spans="1:5" s="24" customFormat="1" ht="15">
      <c r="A396" s="52"/>
      <c r="C396" s="53"/>
      <c r="E396" s="54"/>
    </row>
    <row r="397" spans="1:5" s="24" customFormat="1" ht="15">
      <c r="A397" s="52"/>
      <c r="C397" s="53"/>
      <c r="E397" s="54"/>
    </row>
    <row r="398" spans="1:5" s="24" customFormat="1" ht="15">
      <c r="A398" s="52"/>
      <c r="C398" s="53"/>
      <c r="E398" s="54"/>
    </row>
    <row r="399" spans="1:5" s="24" customFormat="1" ht="15">
      <c r="A399" s="52"/>
      <c r="C399" s="53"/>
      <c r="E399" s="54"/>
    </row>
    <row r="400" spans="1:5" s="24" customFormat="1" ht="15">
      <c r="A400" s="52"/>
      <c r="C400" s="53"/>
      <c r="E400" s="54"/>
    </row>
    <row r="401" spans="1:5" s="24" customFormat="1" ht="15">
      <c r="A401" s="52"/>
      <c r="C401" s="53"/>
      <c r="E401" s="54"/>
    </row>
    <row r="402" spans="1:5" s="24" customFormat="1" ht="15">
      <c r="A402" s="52"/>
      <c r="C402" s="53"/>
      <c r="E402" s="54"/>
    </row>
    <row r="403" spans="1:5" s="24" customFormat="1" ht="15">
      <c r="A403" s="52"/>
      <c r="C403" s="53"/>
      <c r="E403" s="54"/>
    </row>
    <row r="404" spans="1:5" s="24" customFormat="1" ht="15">
      <c r="A404" s="52"/>
      <c r="C404" s="53"/>
      <c r="E404" s="54"/>
    </row>
    <row r="405" spans="1:5" s="24" customFormat="1" ht="15">
      <c r="A405" s="52"/>
      <c r="C405" s="53"/>
      <c r="E405" s="54"/>
    </row>
    <row r="406" spans="1:5" s="24" customFormat="1" ht="15">
      <c r="A406" s="52"/>
      <c r="C406" s="53"/>
      <c r="E406" s="54"/>
    </row>
    <row r="407" spans="1:5" s="24" customFormat="1" ht="15">
      <c r="A407" s="52"/>
      <c r="C407" s="53"/>
      <c r="E407" s="54"/>
    </row>
    <row r="408" spans="1:5" s="24" customFormat="1" ht="15">
      <c r="A408" s="52"/>
      <c r="C408" s="53"/>
      <c r="E408" s="54"/>
    </row>
    <row r="409" spans="1:5" s="24" customFormat="1" ht="15">
      <c r="A409" s="52"/>
      <c r="C409" s="53"/>
      <c r="E409" s="54"/>
    </row>
    <row r="410" spans="1:5" s="24" customFormat="1" ht="15">
      <c r="A410" s="52"/>
      <c r="C410" s="53"/>
      <c r="E410" s="54"/>
    </row>
    <row r="411" spans="1:5" s="24" customFormat="1" ht="15">
      <c r="A411" s="52"/>
      <c r="C411" s="53"/>
      <c r="E411" s="54"/>
    </row>
    <row r="412" spans="1:5" s="24" customFormat="1" ht="15">
      <c r="A412" s="52"/>
      <c r="C412" s="53"/>
      <c r="E412" s="54"/>
    </row>
    <row r="413" spans="1:5" s="24" customFormat="1" ht="15">
      <c r="A413" s="52"/>
      <c r="C413" s="53"/>
      <c r="E413" s="54"/>
    </row>
    <row r="414" spans="1:5" s="24" customFormat="1" ht="15">
      <c r="A414" s="52"/>
      <c r="C414" s="53"/>
      <c r="E414" s="54"/>
    </row>
    <row r="415" spans="1:5" s="24" customFormat="1" ht="15">
      <c r="A415" s="52"/>
      <c r="C415" s="53"/>
      <c r="E415" s="54"/>
    </row>
    <row r="416" spans="1:5" s="24" customFormat="1" ht="15">
      <c r="A416" s="52"/>
      <c r="C416" s="53"/>
      <c r="E416" s="54"/>
    </row>
    <row r="417" spans="1:5" s="24" customFormat="1" ht="15">
      <c r="A417" s="52"/>
      <c r="C417" s="53"/>
      <c r="E417" s="54"/>
    </row>
    <row r="418" spans="1:5" s="24" customFormat="1" ht="15">
      <c r="A418" s="52"/>
      <c r="C418" s="53"/>
      <c r="E418" s="54"/>
    </row>
    <row r="419" spans="1:5" s="24" customFormat="1" ht="15">
      <c r="A419" s="52"/>
      <c r="C419" s="53"/>
      <c r="E419" s="54"/>
    </row>
    <row r="420" spans="1:5" s="24" customFormat="1" ht="15">
      <c r="A420" s="52"/>
      <c r="C420" s="53"/>
      <c r="E420" s="54"/>
    </row>
    <row r="421" spans="1:5" s="24" customFormat="1" ht="15">
      <c r="A421" s="52"/>
      <c r="C421" s="53"/>
      <c r="E421" s="54"/>
    </row>
    <row r="422" spans="1:5" s="24" customFormat="1" ht="15">
      <c r="A422" s="52"/>
      <c r="C422" s="53"/>
      <c r="E422" s="54"/>
    </row>
    <row r="423" spans="1:5" s="24" customFormat="1" ht="15">
      <c r="A423" s="52"/>
      <c r="C423" s="53"/>
      <c r="E423" s="54"/>
    </row>
    <row r="424" spans="1:5" s="24" customFormat="1" ht="15">
      <c r="A424" s="52"/>
      <c r="C424" s="53"/>
      <c r="E424" s="54"/>
    </row>
    <row r="425" spans="1:5" s="24" customFormat="1" ht="15">
      <c r="A425" s="52"/>
      <c r="C425" s="53"/>
      <c r="E425" s="54"/>
    </row>
    <row r="426" spans="1:5" s="24" customFormat="1" ht="15">
      <c r="A426" s="52"/>
      <c r="C426" s="53"/>
      <c r="E426" s="54"/>
    </row>
    <row r="427" spans="1:5" s="24" customFormat="1" ht="15">
      <c r="A427" s="52"/>
      <c r="C427" s="53"/>
      <c r="E427" s="54"/>
    </row>
    <row r="428" spans="1:5" s="24" customFormat="1" ht="15">
      <c r="A428" s="52"/>
      <c r="C428" s="53"/>
      <c r="E428" s="54"/>
    </row>
    <row r="429" spans="1:5" s="24" customFormat="1" ht="15">
      <c r="A429" s="52"/>
      <c r="C429" s="53"/>
      <c r="E429" s="54"/>
    </row>
    <row r="430" spans="1:5" s="24" customFormat="1" ht="15">
      <c r="A430" s="52"/>
      <c r="C430" s="53"/>
      <c r="E430" s="54"/>
    </row>
    <row r="431" spans="1:5" s="24" customFormat="1" ht="15">
      <c r="A431" s="52"/>
      <c r="C431" s="53"/>
      <c r="E431" s="54"/>
    </row>
    <row r="432" spans="1:5" s="24" customFormat="1" ht="15">
      <c r="A432" s="52"/>
      <c r="C432" s="53"/>
      <c r="E432" s="54"/>
    </row>
    <row r="433" spans="1:5" s="24" customFormat="1" ht="15">
      <c r="A433" s="52"/>
      <c r="C433" s="53"/>
      <c r="E433" s="54"/>
    </row>
    <row r="434" spans="1:5" s="24" customFormat="1" ht="15">
      <c r="A434" s="52"/>
      <c r="C434" s="53"/>
      <c r="E434" s="54"/>
    </row>
    <row r="435" spans="1:5" s="24" customFormat="1" ht="15">
      <c r="A435" s="52"/>
      <c r="C435" s="53"/>
      <c r="E435" s="54"/>
    </row>
    <row r="436" spans="1:5" s="24" customFormat="1" ht="15">
      <c r="A436" s="52"/>
      <c r="C436" s="53"/>
      <c r="E436" s="54"/>
    </row>
    <row r="437" spans="1:5" s="24" customFormat="1" ht="15">
      <c r="A437" s="52"/>
      <c r="C437" s="53"/>
      <c r="E437" s="54"/>
    </row>
    <row r="438" spans="1:5" s="24" customFormat="1" ht="15">
      <c r="A438" s="52"/>
      <c r="C438" s="53"/>
      <c r="E438" s="54"/>
    </row>
    <row r="439" spans="1:5" s="24" customFormat="1" ht="15">
      <c r="A439" s="52"/>
      <c r="C439" s="53"/>
      <c r="E439" s="54"/>
    </row>
    <row r="440" spans="1:5" s="24" customFormat="1" ht="15">
      <c r="A440" s="52"/>
      <c r="C440" s="53"/>
      <c r="E440" s="54"/>
    </row>
    <row r="441" spans="1:5" s="24" customFormat="1" ht="15">
      <c r="A441" s="52"/>
      <c r="C441" s="53"/>
      <c r="E441" s="54"/>
    </row>
    <row r="442" spans="1:5" s="24" customFormat="1" ht="15">
      <c r="A442" s="52"/>
      <c r="C442" s="53"/>
      <c r="E442" s="54"/>
    </row>
    <row r="443" spans="1:5" s="24" customFormat="1" ht="15">
      <c r="A443" s="52"/>
      <c r="C443" s="53"/>
      <c r="E443" s="54"/>
    </row>
    <row r="444" spans="1:5" s="24" customFormat="1" ht="15">
      <c r="A444" s="52"/>
      <c r="C444" s="53"/>
      <c r="E444" s="54"/>
    </row>
    <row r="445" spans="1:5" s="24" customFormat="1" ht="15">
      <c r="A445" s="52"/>
      <c r="C445" s="53"/>
      <c r="E445" s="54"/>
    </row>
    <row r="446" spans="1:5" s="24" customFormat="1" ht="15">
      <c r="A446" s="52"/>
      <c r="C446" s="53"/>
      <c r="E446" s="54"/>
    </row>
    <row r="447" spans="1:5" s="24" customFormat="1" ht="15">
      <c r="A447" s="52"/>
      <c r="C447" s="53"/>
      <c r="E447" s="54"/>
    </row>
    <row r="448" spans="1:5" s="24" customFormat="1" ht="15">
      <c r="A448" s="52"/>
      <c r="C448" s="53"/>
      <c r="E448" s="54"/>
    </row>
    <row r="449" spans="1:5" s="24" customFormat="1" ht="15">
      <c r="A449" s="52"/>
      <c r="C449" s="53"/>
      <c r="E449" s="54"/>
    </row>
    <row r="450" spans="1:5" s="24" customFormat="1" ht="15">
      <c r="A450" s="52"/>
      <c r="C450" s="53"/>
      <c r="E450" s="54"/>
    </row>
    <row r="451" spans="1:5" s="24" customFormat="1" ht="15">
      <c r="A451" s="52"/>
      <c r="C451" s="53"/>
      <c r="E451" s="54"/>
    </row>
    <row r="452" spans="1:5" s="24" customFormat="1" ht="15">
      <c r="A452" s="52"/>
      <c r="C452" s="53"/>
      <c r="E452" s="54"/>
    </row>
    <row r="453" spans="1:5" s="24" customFormat="1" ht="15">
      <c r="A453" s="52"/>
      <c r="C453" s="53"/>
      <c r="E453" s="54"/>
    </row>
    <row r="454" spans="1:5" s="24" customFormat="1" ht="15">
      <c r="A454" s="52"/>
      <c r="C454" s="53"/>
      <c r="E454" s="54"/>
    </row>
    <row r="455" spans="1:5" s="24" customFormat="1" ht="15">
      <c r="A455" s="52"/>
      <c r="C455" s="53"/>
      <c r="E455" s="54"/>
    </row>
    <row r="456" spans="1:5" s="24" customFormat="1" ht="15">
      <c r="A456" s="52"/>
      <c r="C456" s="53"/>
      <c r="E456" s="54"/>
    </row>
    <row r="457" spans="1:5" s="24" customFormat="1" ht="15">
      <c r="A457" s="52"/>
      <c r="C457" s="53"/>
      <c r="E457" s="54"/>
    </row>
    <row r="458" spans="1:5" s="24" customFormat="1" ht="15">
      <c r="A458" s="52"/>
      <c r="C458" s="53"/>
      <c r="E458" s="54"/>
    </row>
    <row r="459" spans="1:5" s="24" customFormat="1" ht="15">
      <c r="A459" s="52"/>
      <c r="C459" s="53"/>
      <c r="E459" s="54"/>
    </row>
    <row r="460" spans="1:5" s="24" customFormat="1" ht="15">
      <c r="A460" s="52"/>
      <c r="C460" s="53"/>
      <c r="E460" s="54"/>
    </row>
    <row r="461" spans="1:5" s="24" customFormat="1" ht="15">
      <c r="A461" s="52"/>
      <c r="C461" s="53"/>
      <c r="E461" s="54"/>
    </row>
    <row r="462" spans="1:5" s="24" customFormat="1" ht="15">
      <c r="A462" s="52"/>
      <c r="C462" s="53"/>
      <c r="E462" s="54"/>
    </row>
    <row r="463" spans="1:5" s="24" customFormat="1" ht="15">
      <c r="A463" s="52"/>
      <c r="C463" s="53"/>
      <c r="E463" s="54"/>
    </row>
    <row r="464" spans="1:5" s="24" customFormat="1" ht="15">
      <c r="A464" s="52"/>
      <c r="C464" s="53"/>
      <c r="E464" s="54"/>
    </row>
    <row r="465" spans="1:5" s="24" customFormat="1" ht="15">
      <c r="A465" s="52"/>
      <c r="C465" s="53"/>
      <c r="E465" s="54"/>
    </row>
    <row r="466" spans="1:5" s="24" customFormat="1" ht="15">
      <c r="A466" s="52"/>
      <c r="C466" s="53"/>
      <c r="E466" s="54"/>
    </row>
    <row r="467" spans="1:5" s="24" customFormat="1" ht="15">
      <c r="A467" s="52"/>
      <c r="C467" s="53"/>
      <c r="E467" s="54"/>
    </row>
    <row r="468" spans="1:5" s="24" customFormat="1" ht="15">
      <c r="A468" s="52"/>
      <c r="C468" s="53"/>
      <c r="E468" s="54"/>
    </row>
    <row r="469" spans="1:5" s="24" customFormat="1" ht="15">
      <c r="A469" s="52"/>
      <c r="C469" s="53"/>
      <c r="E469" s="54"/>
    </row>
    <row r="470" spans="1:5" s="24" customFormat="1" ht="15">
      <c r="A470" s="52"/>
      <c r="C470" s="53"/>
      <c r="E470" s="54"/>
    </row>
    <row r="471" spans="1:5" s="24" customFormat="1" ht="15">
      <c r="A471" s="52"/>
      <c r="C471" s="53"/>
      <c r="E471" s="54"/>
    </row>
    <row r="472" spans="1:5" s="24" customFormat="1" ht="15">
      <c r="A472" s="52"/>
      <c r="C472" s="53"/>
      <c r="E472" s="54"/>
    </row>
    <row r="473" spans="1:5" s="24" customFormat="1" ht="15">
      <c r="A473" s="52"/>
      <c r="C473" s="53"/>
      <c r="E473" s="54"/>
    </row>
    <row r="474" spans="1:5" s="24" customFormat="1" ht="15">
      <c r="A474" s="52"/>
      <c r="C474" s="53"/>
      <c r="E474" s="54"/>
    </row>
    <row r="475" spans="1:5" s="24" customFormat="1" ht="15">
      <c r="A475" s="52"/>
      <c r="C475" s="53"/>
      <c r="E475" s="54"/>
    </row>
    <row r="476" spans="1:5" s="24" customFormat="1" ht="15">
      <c r="A476" s="52"/>
      <c r="C476" s="53"/>
      <c r="E476" s="54"/>
    </row>
    <row r="477" spans="1:5" s="24" customFormat="1" ht="15">
      <c r="A477" s="52"/>
      <c r="C477" s="53"/>
      <c r="E477" s="54"/>
    </row>
    <row r="478" spans="1:5" s="24" customFormat="1" ht="15">
      <c r="A478" s="52"/>
      <c r="C478" s="53"/>
      <c r="E478" s="54"/>
    </row>
    <row r="479" spans="1:5" s="24" customFormat="1" ht="15">
      <c r="A479" s="52"/>
      <c r="C479" s="53"/>
      <c r="E479" s="54"/>
    </row>
    <row r="480" spans="1:5" s="24" customFormat="1" ht="15">
      <c r="A480" s="52"/>
      <c r="C480" s="53"/>
      <c r="E480" s="54"/>
    </row>
    <row r="481" spans="1:5" s="24" customFormat="1" ht="15">
      <c r="A481" s="52"/>
      <c r="C481" s="53"/>
      <c r="E481" s="54"/>
    </row>
    <row r="482" spans="1:5" s="24" customFormat="1" ht="15">
      <c r="A482" s="52"/>
      <c r="C482" s="53"/>
      <c r="E482" s="54"/>
    </row>
    <row r="483" spans="1:5" s="24" customFormat="1" ht="15">
      <c r="A483" s="52"/>
      <c r="C483" s="53"/>
      <c r="E483" s="54"/>
    </row>
    <row r="484" spans="1:5" s="24" customFormat="1" ht="15">
      <c r="A484" s="52"/>
      <c r="C484" s="53"/>
      <c r="E484" s="54"/>
    </row>
    <row r="485" spans="1:5" s="24" customFormat="1" ht="15">
      <c r="A485" s="52"/>
      <c r="C485" s="53"/>
      <c r="E485" s="54"/>
    </row>
    <row r="486" spans="1:5" s="24" customFormat="1" ht="15">
      <c r="A486" s="52"/>
      <c r="C486" s="53"/>
      <c r="E486" s="54"/>
    </row>
    <row r="487" spans="1:5" s="24" customFormat="1" ht="15">
      <c r="A487" s="52"/>
      <c r="C487" s="53"/>
      <c r="E487" s="54"/>
    </row>
    <row r="488" spans="1:5" s="24" customFormat="1" ht="15">
      <c r="A488" s="52"/>
      <c r="C488" s="53"/>
      <c r="E488" s="54"/>
    </row>
    <row r="489" spans="1:5" s="24" customFormat="1" ht="15">
      <c r="A489" s="52"/>
      <c r="C489" s="53"/>
      <c r="E489" s="54"/>
    </row>
    <row r="490" spans="1:5" s="24" customFormat="1" ht="15">
      <c r="A490" s="52"/>
      <c r="C490" s="53"/>
      <c r="E490" s="54"/>
    </row>
    <row r="491" spans="1:5" s="24" customFormat="1" ht="15">
      <c r="A491" s="52"/>
      <c r="C491" s="53"/>
      <c r="E491" s="54"/>
    </row>
    <row r="492" spans="1:5" s="24" customFormat="1" ht="15">
      <c r="A492" s="52"/>
      <c r="C492" s="53"/>
      <c r="E492" s="54"/>
    </row>
    <row r="493" spans="1:5" s="24" customFormat="1" ht="15">
      <c r="A493" s="52"/>
      <c r="C493" s="53"/>
      <c r="E493" s="54"/>
    </row>
    <row r="494" spans="1:5" s="24" customFormat="1" ht="15">
      <c r="A494" s="52"/>
      <c r="C494" s="53"/>
      <c r="E494" s="54"/>
    </row>
    <row r="495" spans="1:5" s="24" customFormat="1" ht="15">
      <c r="A495" s="52"/>
      <c r="C495" s="53"/>
      <c r="E495" s="54"/>
    </row>
    <row r="496" spans="1:5" s="24" customFormat="1" ht="15">
      <c r="A496" s="52"/>
      <c r="C496" s="53"/>
      <c r="E496" s="54"/>
    </row>
    <row r="497" spans="1:5" s="24" customFormat="1" ht="15">
      <c r="A497" s="52"/>
      <c r="C497" s="53"/>
      <c r="E497" s="54"/>
    </row>
    <row r="498" spans="1:5" s="24" customFormat="1" ht="15">
      <c r="A498" s="52"/>
      <c r="C498" s="53"/>
      <c r="E498" s="54"/>
    </row>
    <row r="499" spans="1:5" s="24" customFormat="1" ht="15">
      <c r="A499" s="52"/>
      <c r="C499" s="53"/>
      <c r="E499" s="54"/>
    </row>
    <row r="500" spans="1:5" s="24" customFormat="1" ht="15">
      <c r="A500" s="52"/>
      <c r="C500" s="53"/>
      <c r="E500" s="54"/>
    </row>
    <row r="501" spans="1:5" s="24" customFormat="1" ht="15">
      <c r="A501" s="52"/>
      <c r="C501" s="53"/>
      <c r="E501" s="54"/>
    </row>
    <row r="502" spans="1:5" s="24" customFormat="1" ht="15">
      <c r="A502" s="52"/>
      <c r="C502" s="53"/>
      <c r="E502" s="54"/>
    </row>
    <row r="503" spans="1:5" s="24" customFormat="1" ht="15">
      <c r="A503" s="52"/>
      <c r="C503" s="53"/>
      <c r="E503" s="54"/>
    </row>
    <row r="504" spans="1:5" s="24" customFormat="1" ht="15">
      <c r="A504" s="52"/>
      <c r="C504" s="53"/>
      <c r="E504" s="54"/>
    </row>
    <row r="505" spans="1:5" s="24" customFormat="1" ht="15">
      <c r="A505" s="52"/>
      <c r="C505" s="53"/>
      <c r="E505" s="54"/>
    </row>
    <row r="506" spans="1:5" s="24" customFormat="1" ht="15">
      <c r="A506" s="52"/>
      <c r="C506" s="53"/>
      <c r="E506" s="54"/>
    </row>
    <row r="507" spans="1:5" s="24" customFormat="1" ht="15">
      <c r="A507" s="52"/>
      <c r="C507" s="53"/>
      <c r="E507" s="54"/>
    </row>
    <row r="508" spans="1:5" s="24" customFormat="1" ht="15">
      <c r="A508" s="52"/>
      <c r="C508" s="53"/>
      <c r="E508" s="54"/>
    </row>
    <row r="509" spans="1:5" s="24" customFormat="1" ht="15">
      <c r="A509" s="52"/>
      <c r="C509" s="53"/>
      <c r="E509" s="54"/>
    </row>
    <row r="510" spans="1:5" s="24" customFormat="1" ht="15">
      <c r="A510" s="52"/>
      <c r="C510" s="53"/>
      <c r="E510" s="54"/>
    </row>
    <row r="511" spans="1:5" s="24" customFormat="1" ht="15">
      <c r="A511" s="52"/>
      <c r="C511" s="53"/>
      <c r="E511" s="54"/>
    </row>
    <row r="512" spans="1:5" s="24" customFormat="1" ht="15">
      <c r="A512" s="52"/>
      <c r="C512" s="53"/>
      <c r="E512" s="54"/>
    </row>
    <row r="513" spans="1:5" s="24" customFormat="1" ht="15">
      <c r="A513" s="52"/>
      <c r="C513" s="53"/>
      <c r="E513" s="54"/>
    </row>
    <row r="514" spans="1:5" s="24" customFormat="1" ht="15">
      <c r="A514" s="52"/>
      <c r="C514" s="53"/>
      <c r="E514" s="54"/>
    </row>
    <row r="515" spans="1:5" s="24" customFormat="1" ht="15">
      <c r="A515" s="52"/>
      <c r="C515" s="53"/>
      <c r="E515" s="54"/>
    </row>
    <row r="516" spans="1:5" s="24" customFormat="1" ht="15">
      <c r="A516" s="52"/>
      <c r="C516" s="53"/>
      <c r="E516" s="54"/>
    </row>
    <row r="517" spans="1:5" s="24" customFormat="1" ht="15">
      <c r="A517" s="52"/>
      <c r="C517" s="53"/>
      <c r="E517" s="54"/>
    </row>
    <row r="518" spans="1:5" s="24" customFormat="1" ht="15">
      <c r="A518" s="52"/>
      <c r="C518" s="53"/>
      <c r="E518" s="54"/>
    </row>
    <row r="519" spans="1:5" s="24" customFormat="1" ht="15">
      <c r="A519" s="52"/>
      <c r="C519" s="53"/>
      <c r="E519" s="54"/>
    </row>
    <row r="520" spans="1:5" s="24" customFormat="1" ht="15">
      <c r="A520" s="52"/>
      <c r="C520" s="53"/>
      <c r="E520" s="54"/>
    </row>
    <row r="521" spans="1:5" s="24" customFormat="1" ht="15">
      <c r="A521" s="52"/>
      <c r="C521" s="53"/>
      <c r="E521" s="54"/>
    </row>
    <row r="522" spans="1:5" s="24" customFormat="1" ht="15">
      <c r="A522" s="52"/>
      <c r="C522" s="53"/>
      <c r="E522" s="54"/>
    </row>
    <row r="523" spans="1:5" s="24" customFormat="1" ht="15">
      <c r="A523" s="52"/>
      <c r="C523" s="53"/>
      <c r="E523" s="54"/>
    </row>
    <row r="524" spans="1:5" s="24" customFormat="1" ht="15">
      <c r="A524" s="52"/>
      <c r="C524" s="53"/>
      <c r="E524" s="54"/>
    </row>
    <row r="525" spans="1:5" s="24" customFormat="1" ht="15">
      <c r="A525" s="52"/>
      <c r="C525" s="53"/>
      <c r="E525" s="54"/>
    </row>
    <row r="526" spans="1:5" s="24" customFormat="1" ht="15">
      <c r="A526" s="52"/>
      <c r="C526" s="53"/>
      <c r="E526" s="54"/>
    </row>
    <row r="527" spans="1:5" s="24" customFormat="1" ht="15">
      <c r="A527" s="52"/>
      <c r="C527" s="53"/>
      <c r="E527" s="54"/>
    </row>
    <row r="528" spans="1:5" s="24" customFormat="1" ht="15">
      <c r="A528" s="52"/>
      <c r="C528" s="53"/>
      <c r="E528" s="54"/>
    </row>
    <row r="529" spans="1:5" s="24" customFormat="1" ht="15">
      <c r="A529" s="52"/>
      <c r="C529" s="53"/>
      <c r="E529" s="54"/>
    </row>
    <row r="530" spans="1:5" s="24" customFormat="1" ht="15">
      <c r="A530" s="52"/>
      <c r="C530" s="53"/>
      <c r="E530" s="54"/>
    </row>
    <row r="531" spans="1:5" s="24" customFormat="1" ht="15">
      <c r="A531" s="52"/>
      <c r="C531" s="53"/>
      <c r="E531" s="54"/>
    </row>
    <row r="532" spans="1:5" s="24" customFormat="1" ht="15">
      <c r="A532" s="52"/>
      <c r="C532" s="53"/>
      <c r="E532" s="54"/>
    </row>
    <row r="533" spans="1:5" s="24" customFormat="1" ht="15">
      <c r="A533" s="52"/>
      <c r="C533" s="53"/>
      <c r="E533" s="54"/>
    </row>
    <row r="534" spans="1:5" s="24" customFormat="1" ht="15">
      <c r="A534" s="52"/>
      <c r="C534" s="53"/>
      <c r="E534" s="54"/>
    </row>
    <row r="535" spans="1:5" s="24" customFormat="1" ht="15">
      <c r="A535" s="52"/>
      <c r="C535" s="53"/>
      <c r="E535" s="54"/>
    </row>
    <row r="536" spans="1:5" s="24" customFormat="1" ht="15">
      <c r="A536" s="52"/>
      <c r="C536" s="53"/>
      <c r="E536" s="54"/>
    </row>
    <row r="537" spans="1:5" s="24" customFormat="1" ht="15">
      <c r="A537" s="52"/>
      <c r="C537" s="53"/>
      <c r="E537" s="54"/>
    </row>
    <row r="538" spans="1:5" s="24" customFormat="1" ht="15">
      <c r="A538" s="52"/>
      <c r="C538" s="53"/>
      <c r="E538" s="54"/>
    </row>
    <row r="539" spans="1:5" s="24" customFormat="1" ht="15">
      <c r="A539" s="52"/>
      <c r="C539" s="53"/>
      <c r="E539" s="54"/>
    </row>
    <row r="540" spans="1:5" s="24" customFormat="1" ht="15">
      <c r="A540" s="52"/>
      <c r="C540" s="53"/>
      <c r="E540" s="54"/>
    </row>
    <row r="541" spans="1:5" s="24" customFormat="1" ht="15">
      <c r="A541" s="52"/>
      <c r="C541" s="53"/>
      <c r="E541" s="54"/>
    </row>
    <row r="542" spans="1:5" s="24" customFormat="1" ht="15">
      <c r="A542" s="52"/>
      <c r="C542" s="53"/>
      <c r="E542" s="54"/>
    </row>
    <row r="543" spans="1:5" s="24" customFormat="1" ht="15">
      <c r="A543" s="52"/>
      <c r="C543" s="53"/>
      <c r="E543" s="54"/>
    </row>
    <row r="544" spans="1:5" s="24" customFormat="1" ht="15">
      <c r="A544" s="52"/>
      <c r="C544" s="53"/>
      <c r="E544" s="54"/>
    </row>
    <row r="545" spans="1:5" s="24" customFormat="1" ht="15">
      <c r="A545" s="52"/>
      <c r="C545" s="53"/>
      <c r="E545" s="54"/>
    </row>
    <row r="546" spans="1:5" s="24" customFormat="1" ht="15">
      <c r="A546" s="52"/>
      <c r="C546" s="53"/>
      <c r="E546" s="54"/>
    </row>
    <row r="547" spans="1:5" s="24" customFormat="1" ht="15">
      <c r="A547" s="52"/>
      <c r="C547" s="53"/>
      <c r="E547" s="54"/>
    </row>
    <row r="548" spans="1:5" s="24" customFormat="1" ht="15">
      <c r="A548" s="52"/>
      <c r="C548" s="53"/>
      <c r="E548" s="54"/>
    </row>
    <row r="549" spans="1:5" s="24" customFormat="1" ht="15">
      <c r="A549" s="52"/>
      <c r="C549" s="53"/>
      <c r="E549" s="54"/>
    </row>
    <row r="550" spans="1:5" s="24" customFormat="1" ht="15">
      <c r="A550" s="52"/>
      <c r="C550" s="53"/>
      <c r="E550" s="54"/>
    </row>
    <row r="551" spans="1:5" s="24" customFormat="1" ht="15">
      <c r="A551" s="52"/>
      <c r="C551" s="53"/>
      <c r="E551" s="54"/>
    </row>
    <row r="552" spans="1:5" s="24" customFormat="1" ht="15">
      <c r="A552" s="52"/>
      <c r="C552" s="53"/>
      <c r="E552" s="54"/>
    </row>
    <row r="553" spans="1:5" s="24" customFormat="1" ht="15">
      <c r="A553" s="52"/>
      <c r="C553" s="53"/>
      <c r="E553" s="54"/>
    </row>
    <row r="554" spans="1:5" s="24" customFormat="1" ht="15">
      <c r="A554" s="52"/>
      <c r="C554" s="53"/>
      <c r="E554" s="54"/>
    </row>
    <row r="555" spans="1:5" s="24" customFormat="1" ht="15">
      <c r="A555" s="52"/>
      <c r="C555" s="53"/>
      <c r="E555" s="54"/>
    </row>
    <row r="556" spans="1:5" s="24" customFormat="1" ht="15">
      <c r="A556" s="52"/>
      <c r="C556" s="53"/>
      <c r="E556" s="54"/>
    </row>
    <row r="557" spans="1:5" s="24" customFormat="1" ht="15">
      <c r="A557" s="52"/>
      <c r="C557" s="53"/>
      <c r="E557" s="54"/>
    </row>
    <row r="558" spans="1:5" s="24" customFormat="1" ht="15">
      <c r="A558" s="52"/>
      <c r="C558" s="53"/>
      <c r="E558" s="54"/>
    </row>
    <row r="559" spans="1:5" s="24" customFormat="1" ht="15">
      <c r="A559" s="52"/>
      <c r="C559" s="53"/>
      <c r="E559" s="54"/>
    </row>
    <row r="560" spans="1:5" s="24" customFormat="1" ht="15">
      <c r="A560" s="52"/>
      <c r="C560" s="53"/>
      <c r="E560" s="54"/>
    </row>
    <row r="561" spans="1:5" s="24" customFormat="1" ht="15">
      <c r="A561" s="52"/>
      <c r="C561" s="53"/>
      <c r="E561" s="54"/>
    </row>
    <row r="562" spans="1:5" s="24" customFormat="1" ht="15">
      <c r="A562" s="52"/>
      <c r="C562" s="53"/>
      <c r="E562" s="54"/>
    </row>
    <row r="563" spans="1:5" s="24" customFormat="1" ht="15">
      <c r="A563" s="52"/>
      <c r="C563" s="53"/>
      <c r="E563" s="54"/>
    </row>
    <row r="564" spans="1:5" s="24" customFormat="1" ht="15">
      <c r="A564" s="52"/>
      <c r="C564" s="53"/>
      <c r="E564" s="54"/>
    </row>
    <row r="565" spans="1:5" s="24" customFormat="1" ht="15">
      <c r="A565" s="52"/>
      <c r="C565" s="53"/>
      <c r="E565" s="54"/>
    </row>
    <row r="566" spans="1:5" s="24" customFormat="1" ht="15">
      <c r="A566" s="52"/>
      <c r="C566" s="53"/>
      <c r="E566" s="54"/>
    </row>
    <row r="567" spans="1:5" s="24" customFormat="1" ht="15">
      <c r="A567" s="52"/>
      <c r="C567" s="53"/>
      <c r="E567" s="54"/>
    </row>
    <row r="568" spans="1:5" s="24" customFormat="1" ht="15">
      <c r="A568" s="52"/>
      <c r="C568" s="53"/>
      <c r="E568" s="54"/>
    </row>
    <row r="569" spans="1:5" s="24" customFormat="1" ht="15">
      <c r="A569" s="52"/>
      <c r="C569" s="53"/>
      <c r="E569" s="54"/>
    </row>
    <row r="570" spans="1:5" s="24" customFormat="1" ht="15">
      <c r="A570" s="52"/>
      <c r="C570" s="53"/>
      <c r="E570" s="54"/>
    </row>
    <row r="571" spans="1:5" s="24" customFormat="1" ht="15">
      <c r="A571" s="52"/>
      <c r="C571" s="53"/>
      <c r="E571" s="54"/>
    </row>
    <row r="572" spans="1:5" s="24" customFormat="1" ht="15">
      <c r="A572" s="52"/>
      <c r="C572" s="53"/>
      <c r="E572" s="54"/>
    </row>
    <row r="573" spans="1:5" s="24" customFormat="1" ht="15">
      <c r="A573" s="52"/>
      <c r="C573" s="53"/>
      <c r="E573" s="54"/>
    </row>
    <row r="574" spans="1:5" s="24" customFormat="1" ht="15">
      <c r="A574" s="52"/>
      <c r="C574" s="53"/>
      <c r="E574" s="54"/>
    </row>
    <row r="575" spans="1:5" s="24" customFormat="1" ht="15">
      <c r="A575" s="52"/>
      <c r="C575" s="53"/>
      <c r="E575" s="54"/>
    </row>
    <row r="576" spans="1:5" s="24" customFormat="1" ht="15">
      <c r="A576" s="52"/>
      <c r="C576" s="53"/>
      <c r="E576" s="54"/>
    </row>
    <row r="577" spans="1:5" s="24" customFormat="1" ht="15">
      <c r="A577" s="52"/>
      <c r="C577" s="53"/>
      <c r="E577" s="54"/>
    </row>
    <row r="578" spans="1:5" s="24" customFormat="1" ht="15">
      <c r="A578" s="52"/>
      <c r="C578" s="53"/>
      <c r="E578" s="54"/>
    </row>
    <row r="579" spans="1:5" s="24" customFormat="1" ht="15">
      <c r="A579" s="52"/>
      <c r="C579" s="53"/>
      <c r="E579" s="54"/>
    </row>
    <row r="580" spans="1:5" s="24" customFormat="1" ht="15">
      <c r="A580" s="52"/>
      <c r="C580" s="53"/>
      <c r="E580" s="54"/>
    </row>
    <row r="581" spans="1:5" s="24" customFormat="1" ht="15">
      <c r="A581" s="52"/>
      <c r="C581" s="53"/>
      <c r="E581" s="54"/>
    </row>
    <row r="582" spans="1:5" s="24" customFormat="1" ht="15">
      <c r="A582" s="52"/>
      <c r="C582" s="53"/>
      <c r="E582" s="54"/>
    </row>
    <row r="583" spans="1:5" s="24" customFormat="1" ht="15">
      <c r="A583" s="52"/>
      <c r="C583" s="53"/>
      <c r="E583" s="54"/>
    </row>
    <row r="584" spans="1:5" s="24" customFormat="1" ht="15">
      <c r="A584" s="52"/>
      <c r="C584" s="53"/>
      <c r="E584" s="54"/>
    </row>
    <row r="585" spans="1:5" s="24" customFormat="1" ht="15">
      <c r="A585" s="52"/>
      <c r="C585" s="53"/>
      <c r="E585" s="54"/>
    </row>
    <row r="586" spans="1:5" s="24" customFormat="1" ht="15">
      <c r="A586" s="52"/>
      <c r="C586" s="53"/>
      <c r="E586" s="54"/>
    </row>
    <row r="587" spans="1:5" s="24" customFormat="1" ht="15">
      <c r="A587" s="52"/>
      <c r="C587" s="53"/>
      <c r="E587" s="54"/>
    </row>
    <row r="588" spans="1:5" s="24" customFormat="1" ht="15">
      <c r="A588" s="52"/>
      <c r="C588" s="53"/>
      <c r="E588" s="54"/>
    </row>
    <row r="589" spans="1:5" s="24" customFormat="1" ht="15">
      <c r="A589" s="52"/>
      <c r="C589" s="53"/>
      <c r="E589" s="54"/>
    </row>
    <row r="590" spans="1:5" s="24" customFormat="1" ht="15">
      <c r="A590" s="52"/>
      <c r="C590" s="53"/>
      <c r="E590" s="54"/>
    </row>
    <row r="591" spans="1:5" s="24" customFormat="1" ht="15">
      <c r="A591" s="52"/>
      <c r="C591" s="53"/>
      <c r="E591" s="54"/>
    </row>
    <row r="592" spans="1:5" s="24" customFormat="1" ht="15">
      <c r="A592" s="52"/>
      <c r="C592" s="53"/>
      <c r="E592" s="54"/>
    </row>
    <row r="593" spans="1:5" s="24" customFormat="1" ht="15">
      <c r="A593" s="52"/>
      <c r="C593" s="53"/>
      <c r="E593" s="54"/>
    </row>
    <row r="594" spans="1:5" s="24" customFormat="1" ht="15">
      <c r="A594" s="52"/>
      <c r="C594" s="53"/>
      <c r="E594" s="54"/>
    </row>
    <row r="595" spans="1:5" s="24" customFormat="1" ht="15">
      <c r="A595" s="52"/>
      <c r="C595" s="53"/>
      <c r="E595" s="54"/>
    </row>
    <row r="596" spans="1:5" s="24" customFormat="1" ht="15">
      <c r="A596" s="52"/>
      <c r="C596" s="53"/>
      <c r="E596" s="54"/>
    </row>
    <row r="597" spans="1:5" s="24" customFormat="1" ht="15">
      <c r="A597" s="52"/>
      <c r="C597" s="53"/>
      <c r="E597" s="54"/>
    </row>
    <row r="598" spans="1:5" s="24" customFormat="1" ht="15">
      <c r="A598" s="52"/>
      <c r="C598" s="53"/>
      <c r="E598" s="54"/>
    </row>
    <row r="599" spans="1:5" s="24" customFormat="1" ht="15">
      <c r="A599" s="52"/>
      <c r="C599" s="53"/>
      <c r="E599" s="54"/>
    </row>
    <row r="600" spans="1:5" s="24" customFormat="1" ht="15">
      <c r="A600" s="52"/>
      <c r="C600" s="53"/>
      <c r="E600" s="54"/>
    </row>
    <row r="601" spans="1:5" s="24" customFormat="1" ht="15">
      <c r="A601" s="52"/>
      <c r="C601" s="53"/>
      <c r="E601" s="54"/>
    </row>
    <row r="602" spans="1:5" s="24" customFormat="1" ht="15">
      <c r="A602" s="52"/>
      <c r="C602" s="53"/>
      <c r="E602" s="54"/>
    </row>
    <row r="603" spans="1:5" s="24" customFormat="1" ht="15">
      <c r="A603" s="52"/>
      <c r="C603" s="53"/>
      <c r="E603" s="54"/>
    </row>
    <row r="604" spans="1:5" s="24" customFormat="1" ht="15">
      <c r="A604" s="52"/>
      <c r="C604" s="53"/>
      <c r="E604" s="54"/>
    </row>
    <row r="605" spans="1:5" s="24" customFormat="1" ht="15">
      <c r="A605" s="52"/>
      <c r="C605" s="53"/>
      <c r="E605" s="54"/>
    </row>
    <row r="606" spans="1:5" s="24" customFormat="1" ht="15">
      <c r="A606" s="52"/>
      <c r="C606" s="53"/>
      <c r="E606" s="54"/>
    </row>
    <row r="607" spans="1:5" s="24" customFormat="1" ht="15">
      <c r="A607" s="52"/>
      <c r="C607" s="53"/>
      <c r="E607" s="54"/>
    </row>
    <row r="608" spans="1:5" s="24" customFormat="1" ht="15">
      <c r="A608" s="52"/>
      <c r="C608" s="53"/>
      <c r="E608" s="54"/>
    </row>
    <row r="609" spans="1:5" s="24" customFormat="1" ht="15">
      <c r="A609" s="52"/>
      <c r="C609" s="53"/>
      <c r="E609" s="54"/>
    </row>
    <row r="610" spans="1:5" s="24" customFormat="1" ht="15">
      <c r="A610" s="52"/>
      <c r="C610" s="53"/>
      <c r="E610" s="54"/>
    </row>
    <row r="611" spans="1:5" s="24" customFormat="1" ht="15">
      <c r="A611" s="52"/>
      <c r="C611" s="53"/>
      <c r="E611" s="54"/>
    </row>
    <row r="612" spans="1:5" s="24" customFormat="1" ht="15">
      <c r="A612" s="52"/>
      <c r="C612" s="53"/>
      <c r="E612" s="54"/>
    </row>
    <row r="613" spans="1:5" s="24" customFormat="1" ht="15">
      <c r="A613" s="52"/>
      <c r="C613" s="53"/>
      <c r="E613" s="54"/>
    </row>
    <row r="614" spans="1:5" s="24" customFormat="1" ht="15">
      <c r="A614" s="52"/>
      <c r="C614" s="53"/>
      <c r="E614" s="54"/>
    </row>
    <row r="615" spans="1:5" s="24" customFormat="1" ht="15">
      <c r="A615" s="52"/>
      <c r="C615" s="53"/>
      <c r="E615" s="54"/>
    </row>
    <row r="616" spans="1:5" s="24" customFormat="1" ht="15">
      <c r="A616" s="52"/>
      <c r="C616" s="53"/>
      <c r="E616" s="54"/>
    </row>
    <row r="617" spans="1:5" s="24" customFormat="1" ht="15">
      <c r="A617" s="52"/>
      <c r="C617" s="53"/>
      <c r="E617" s="54"/>
    </row>
    <row r="618" spans="1:5" s="24" customFormat="1" ht="15">
      <c r="A618" s="52"/>
      <c r="C618" s="53"/>
      <c r="E618" s="54"/>
    </row>
    <row r="619" spans="1:5" s="24" customFormat="1" ht="15">
      <c r="A619" s="52"/>
      <c r="C619" s="53"/>
      <c r="E619" s="54"/>
    </row>
    <row r="620" spans="1:5" s="24" customFormat="1" ht="15">
      <c r="A620" s="52"/>
      <c r="C620" s="53"/>
      <c r="E620" s="54"/>
    </row>
    <row r="621" spans="1:5" s="24" customFormat="1" ht="15">
      <c r="A621" s="52"/>
      <c r="C621" s="53"/>
      <c r="E621" s="54"/>
    </row>
    <row r="622" spans="1:5" s="24" customFormat="1" ht="15">
      <c r="A622" s="52"/>
      <c r="C622" s="53"/>
      <c r="E622" s="54"/>
    </row>
    <row r="623" spans="1:5" s="24" customFormat="1" ht="15">
      <c r="A623" s="52"/>
      <c r="C623" s="53"/>
      <c r="E623" s="54"/>
    </row>
    <row r="624" spans="1:5" s="24" customFormat="1" ht="15">
      <c r="A624" s="52"/>
      <c r="C624" s="53"/>
      <c r="E624" s="54"/>
    </row>
    <row r="625" spans="1:5" s="24" customFormat="1" ht="15">
      <c r="A625" s="52"/>
      <c r="C625" s="53"/>
      <c r="E625" s="54"/>
    </row>
    <row r="626" spans="1:5" s="24" customFormat="1" ht="15">
      <c r="A626" s="52"/>
      <c r="C626" s="53"/>
      <c r="E626" s="54"/>
    </row>
    <row r="627" spans="1:5" s="24" customFormat="1" ht="15">
      <c r="A627" s="52"/>
      <c r="C627" s="53"/>
      <c r="E627" s="54"/>
    </row>
    <row r="628" spans="1:5" s="24" customFormat="1" ht="15">
      <c r="A628" s="52"/>
      <c r="C628" s="53"/>
      <c r="E628" s="54"/>
    </row>
    <row r="629" spans="1:5" s="24" customFormat="1" ht="15">
      <c r="A629" s="52"/>
      <c r="C629" s="53"/>
      <c r="E629" s="54"/>
    </row>
    <row r="630" spans="1:5" s="24" customFormat="1" ht="15">
      <c r="A630" s="52"/>
      <c r="C630" s="53"/>
      <c r="E630" s="54"/>
    </row>
    <row r="631" spans="1:5" s="24" customFormat="1" ht="15">
      <c r="A631" s="52"/>
      <c r="C631" s="53"/>
      <c r="E631" s="54"/>
    </row>
    <row r="632" spans="1:5" s="24" customFormat="1" ht="15">
      <c r="A632" s="52"/>
      <c r="C632" s="53"/>
      <c r="E632" s="54"/>
    </row>
    <row r="633" spans="1:5" s="24" customFormat="1" ht="15">
      <c r="A633" s="52"/>
      <c r="C633" s="53"/>
      <c r="E633" s="54"/>
    </row>
    <row r="634" spans="1:5" s="24" customFormat="1" ht="15">
      <c r="A634" s="52"/>
      <c r="C634" s="53"/>
      <c r="E634" s="54"/>
    </row>
    <row r="635" spans="1:5" s="24" customFormat="1" ht="15">
      <c r="A635" s="52"/>
      <c r="C635" s="53"/>
      <c r="E635" s="54"/>
    </row>
    <row r="636" spans="1:5" s="24" customFormat="1" ht="15">
      <c r="A636" s="52"/>
      <c r="C636" s="53"/>
      <c r="E636" s="54"/>
    </row>
    <row r="637" spans="1:5" s="24" customFormat="1" ht="15">
      <c r="A637" s="52"/>
      <c r="C637" s="53"/>
      <c r="E637" s="54"/>
    </row>
    <row r="638" spans="1:5" s="24" customFormat="1" ht="15">
      <c r="A638" s="52"/>
      <c r="C638" s="53"/>
      <c r="E638" s="54"/>
    </row>
    <row r="639" spans="1:5" s="24" customFormat="1" ht="15">
      <c r="A639" s="52"/>
      <c r="C639" s="53"/>
      <c r="E639" s="54"/>
    </row>
    <row r="640" spans="1:5" s="24" customFormat="1" ht="15">
      <c r="A640" s="52"/>
      <c r="C640" s="53"/>
      <c r="E640" s="54"/>
    </row>
    <row r="641" spans="1:5" s="24" customFormat="1" ht="15">
      <c r="A641" s="52"/>
      <c r="C641" s="53"/>
      <c r="E641" s="54"/>
    </row>
    <row r="642" spans="1:5" s="24" customFormat="1" ht="15">
      <c r="A642" s="52"/>
      <c r="C642" s="53"/>
      <c r="E642" s="54"/>
    </row>
    <row r="643" spans="1:5" s="24" customFormat="1" ht="15">
      <c r="A643" s="52"/>
      <c r="C643" s="53"/>
      <c r="E643" s="54"/>
    </row>
    <row r="644" spans="1:5" s="24" customFormat="1" ht="15">
      <c r="A644" s="52"/>
      <c r="C644" s="53"/>
      <c r="E644" s="54"/>
    </row>
    <row r="645" spans="1:5" s="24" customFormat="1" ht="15">
      <c r="A645" s="52"/>
      <c r="C645" s="53"/>
      <c r="E645" s="54"/>
    </row>
    <row r="646" spans="1:5" s="24" customFormat="1" ht="15">
      <c r="A646" s="52"/>
      <c r="C646" s="53"/>
      <c r="E646" s="54"/>
    </row>
    <row r="647" spans="1:5" s="24" customFormat="1" ht="15">
      <c r="A647" s="52"/>
      <c r="C647" s="53"/>
      <c r="E647" s="54"/>
    </row>
    <row r="648" spans="1:5" s="24" customFormat="1" ht="15">
      <c r="A648" s="52"/>
      <c r="C648" s="53"/>
      <c r="E648" s="54"/>
    </row>
    <row r="649" spans="1:5" s="24" customFormat="1" ht="15">
      <c r="A649" s="52"/>
      <c r="C649" s="53"/>
      <c r="E649" s="54"/>
    </row>
    <row r="650" spans="1:5" s="24" customFormat="1" ht="15">
      <c r="A650" s="52"/>
      <c r="C650" s="53"/>
      <c r="E650" s="54"/>
    </row>
    <row r="651" spans="1:5" s="24" customFormat="1" ht="15">
      <c r="A651" s="52"/>
      <c r="C651" s="53"/>
      <c r="E651" s="54"/>
    </row>
    <row r="652" spans="1:5" s="24" customFormat="1" ht="15">
      <c r="A652" s="52"/>
      <c r="C652" s="53"/>
      <c r="E652" s="54"/>
    </row>
    <row r="653" spans="1:5" s="24" customFormat="1" ht="15">
      <c r="A653" s="52"/>
      <c r="C653" s="53"/>
      <c r="E653" s="54"/>
    </row>
    <row r="654" spans="1:5" s="24" customFormat="1" ht="15">
      <c r="A654" s="52"/>
      <c r="C654" s="53"/>
      <c r="E654" s="54"/>
    </row>
    <row r="655" spans="1:5" s="24" customFormat="1" ht="15">
      <c r="A655" s="52"/>
      <c r="C655" s="53"/>
      <c r="E655" s="54"/>
    </row>
    <row r="656" spans="1:5" s="24" customFormat="1" ht="15">
      <c r="A656" s="52"/>
      <c r="C656" s="53"/>
      <c r="E656" s="54"/>
    </row>
    <row r="657" spans="1:5" s="24" customFormat="1" ht="15">
      <c r="A657" s="52"/>
      <c r="C657" s="53"/>
      <c r="E657" s="54"/>
    </row>
    <row r="658" spans="1:5" s="24" customFormat="1" ht="15">
      <c r="A658" s="52"/>
      <c r="C658" s="53"/>
      <c r="E658" s="54"/>
    </row>
    <row r="659" spans="1:5" s="24" customFormat="1" ht="15">
      <c r="A659" s="52"/>
      <c r="C659" s="53"/>
      <c r="E659" s="54"/>
    </row>
    <row r="660" spans="1:5" s="24" customFormat="1" ht="15">
      <c r="A660" s="52"/>
      <c r="C660" s="53"/>
      <c r="E660" s="54"/>
    </row>
    <row r="661" spans="1:5" s="24" customFormat="1" ht="15">
      <c r="A661" s="52"/>
      <c r="C661" s="53"/>
      <c r="E661" s="54"/>
    </row>
    <row r="662" spans="1:5" s="24" customFormat="1" ht="15">
      <c r="A662" s="52"/>
      <c r="C662" s="53"/>
      <c r="E662" s="54"/>
    </row>
    <row r="663" spans="1:5" s="24" customFormat="1" ht="15">
      <c r="A663" s="52"/>
      <c r="C663" s="53"/>
      <c r="E663" s="54"/>
    </row>
    <row r="664" spans="1:5" s="24" customFormat="1" ht="15">
      <c r="A664" s="52"/>
      <c r="C664" s="53"/>
      <c r="E664" s="54"/>
    </row>
    <row r="665" spans="1:5" s="24" customFormat="1" ht="15">
      <c r="A665" s="52"/>
      <c r="C665" s="53"/>
      <c r="E665" s="54"/>
    </row>
    <row r="666" spans="1:5" s="24" customFormat="1" ht="15">
      <c r="A666" s="52"/>
      <c r="C666" s="53"/>
      <c r="E666" s="54"/>
    </row>
    <row r="667" spans="1:5" s="24" customFormat="1" ht="15">
      <c r="A667" s="52"/>
      <c r="C667" s="53"/>
      <c r="E667" s="54"/>
    </row>
    <row r="668" spans="1:5" s="24" customFormat="1" ht="15">
      <c r="A668" s="52"/>
      <c r="C668" s="53"/>
      <c r="E668" s="54"/>
    </row>
    <row r="669" spans="1:5" s="24" customFormat="1" ht="15">
      <c r="A669" s="52"/>
      <c r="C669" s="53"/>
      <c r="E669" s="54"/>
    </row>
    <row r="670" spans="1:5" s="24" customFormat="1" ht="15">
      <c r="A670" s="52"/>
      <c r="C670" s="53"/>
      <c r="E670" s="54"/>
    </row>
    <row r="671" spans="1:5" s="24" customFormat="1" ht="15">
      <c r="A671" s="52"/>
      <c r="C671" s="53"/>
      <c r="E671" s="54"/>
    </row>
    <row r="672" spans="1:5" s="24" customFormat="1" ht="15">
      <c r="A672" s="52"/>
      <c r="C672" s="53"/>
      <c r="E672" s="54"/>
    </row>
    <row r="673" spans="1:5" s="24" customFormat="1" ht="15">
      <c r="A673" s="52"/>
      <c r="C673" s="53"/>
      <c r="E673" s="54"/>
    </row>
    <row r="674" spans="1:5" s="24" customFormat="1" ht="15">
      <c r="A674" s="52"/>
      <c r="C674" s="53"/>
      <c r="E674" s="54"/>
    </row>
    <row r="675" spans="1:5" s="24" customFormat="1" ht="15">
      <c r="A675" s="52"/>
      <c r="C675" s="53"/>
      <c r="E675" s="54"/>
    </row>
    <row r="676" spans="1:5" s="24" customFormat="1" ht="15">
      <c r="A676" s="52"/>
      <c r="C676" s="53"/>
      <c r="E676" s="54"/>
    </row>
    <row r="677" spans="1:5" s="24" customFormat="1" ht="15">
      <c r="A677" s="52"/>
      <c r="C677" s="53"/>
      <c r="E677" s="54"/>
    </row>
    <row r="678" spans="1:5" s="24" customFormat="1" ht="15">
      <c r="A678" s="52"/>
      <c r="C678" s="53"/>
      <c r="E678" s="54"/>
    </row>
    <row r="679" spans="1:5" s="24" customFormat="1" ht="15">
      <c r="A679" s="52"/>
      <c r="C679" s="53"/>
      <c r="E679" s="54"/>
    </row>
    <row r="680" spans="1:5" s="24" customFormat="1" ht="15">
      <c r="A680" s="52"/>
      <c r="C680" s="53"/>
      <c r="E680" s="54"/>
    </row>
    <row r="681" spans="1:5" s="24" customFormat="1" ht="15">
      <c r="A681" s="52"/>
      <c r="C681" s="53"/>
      <c r="E681" s="54"/>
    </row>
    <row r="682" spans="1:5" s="24" customFormat="1" ht="15">
      <c r="A682" s="52"/>
      <c r="C682" s="53"/>
      <c r="E682" s="54"/>
    </row>
    <row r="683" spans="1:5" s="24" customFormat="1" ht="15">
      <c r="A683" s="52"/>
      <c r="C683" s="53"/>
      <c r="E683" s="54"/>
    </row>
    <row r="684" spans="1:5" s="24" customFormat="1" ht="15">
      <c r="A684" s="52"/>
      <c r="C684" s="53"/>
      <c r="E684" s="54"/>
    </row>
    <row r="685" spans="1:5" s="24" customFormat="1" ht="15">
      <c r="A685" s="52"/>
      <c r="C685" s="53"/>
      <c r="E685" s="54"/>
    </row>
    <row r="686" spans="1:5" s="24" customFormat="1" ht="15">
      <c r="A686" s="52"/>
      <c r="C686" s="53"/>
      <c r="E686" s="54"/>
    </row>
    <row r="687" spans="1:5" s="24" customFormat="1" ht="15">
      <c r="A687" s="52"/>
      <c r="C687" s="53"/>
      <c r="E687" s="54"/>
    </row>
    <row r="688" spans="1:5" s="24" customFormat="1" ht="15">
      <c r="A688" s="52"/>
      <c r="C688" s="53"/>
      <c r="E688" s="54"/>
    </row>
    <row r="689" spans="1:5" s="24" customFormat="1" ht="15">
      <c r="A689" s="52"/>
      <c r="C689" s="53"/>
      <c r="E689" s="54"/>
    </row>
    <row r="690" spans="1:5" s="24" customFormat="1" ht="15">
      <c r="A690" s="52"/>
      <c r="C690" s="53"/>
      <c r="E690" s="54"/>
    </row>
    <row r="691" spans="1:5" s="24" customFormat="1" ht="15">
      <c r="A691" s="52"/>
      <c r="C691" s="53"/>
      <c r="E691" s="54"/>
    </row>
    <row r="692" spans="1:5" s="24" customFormat="1" ht="15">
      <c r="A692" s="52"/>
      <c r="C692" s="53"/>
      <c r="E692" s="54"/>
    </row>
    <row r="693" spans="1:5" s="24" customFormat="1" ht="15">
      <c r="A693" s="52"/>
      <c r="C693" s="53"/>
      <c r="E693" s="54"/>
    </row>
    <row r="694" spans="1:5" s="24" customFormat="1" ht="15">
      <c r="A694" s="52"/>
      <c r="C694" s="53"/>
      <c r="E694" s="54"/>
    </row>
    <row r="695" spans="1:5" s="24" customFormat="1" ht="15">
      <c r="A695" s="52"/>
      <c r="C695" s="53"/>
      <c r="E695" s="54"/>
    </row>
    <row r="696" spans="1:5" s="24" customFormat="1" ht="15">
      <c r="A696" s="52"/>
      <c r="C696" s="53"/>
      <c r="E696" s="54"/>
    </row>
    <row r="697" spans="1:5" s="24" customFormat="1" ht="15">
      <c r="A697" s="52"/>
      <c r="C697" s="53"/>
      <c r="E697" s="54"/>
    </row>
    <row r="698" spans="1:5" s="24" customFormat="1" ht="15">
      <c r="A698" s="52"/>
      <c r="C698" s="53"/>
      <c r="E698" s="54"/>
    </row>
    <row r="699" spans="1:5" s="24" customFormat="1" ht="15">
      <c r="A699" s="52"/>
      <c r="C699" s="53"/>
      <c r="E699" s="54"/>
    </row>
    <row r="700" spans="1:5" s="24" customFormat="1" ht="15">
      <c r="A700" s="52"/>
      <c r="C700" s="53"/>
      <c r="E700" s="54"/>
    </row>
    <row r="701" spans="1:5" s="24" customFormat="1" ht="15">
      <c r="A701" s="52"/>
      <c r="C701" s="53"/>
      <c r="E701" s="54"/>
    </row>
    <row r="702" spans="1:5" s="24" customFormat="1" ht="15">
      <c r="A702" s="52"/>
      <c r="C702" s="53"/>
      <c r="E702" s="54"/>
    </row>
    <row r="703" spans="1:5" s="24" customFormat="1" ht="15">
      <c r="A703" s="52"/>
      <c r="C703" s="53"/>
      <c r="E703" s="54"/>
    </row>
    <row r="704" spans="1:5" s="24" customFormat="1" ht="15">
      <c r="A704" s="52"/>
      <c r="C704" s="53"/>
      <c r="E704" s="54"/>
    </row>
    <row r="705" spans="1:5" s="24" customFormat="1" ht="15">
      <c r="A705" s="52"/>
      <c r="C705" s="53"/>
      <c r="E705" s="54"/>
    </row>
    <row r="706" spans="1:5" s="24" customFormat="1" ht="15">
      <c r="A706" s="52"/>
      <c r="C706" s="53"/>
      <c r="E706" s="54"/>
    </row>
    <row r="707" spans="1:5" s="24" customFormat="1" ht="15">
      <c r="A707" s="52"/>
      <c r="C707" s="53"/>
      <c r="E707" s="54"/>
    </row>
    <row r="708" spans="1:5" s="24" customFormat="1" ht="15">
      <c r="A708" s="52"/>
      <c r="C708" s="53"/>
      <c r="E708" s="54"/>
    </row>
    <row r="709" spans="1:5" s="24" customFormat="1" ht="15">
      <c r="A709" s="52"/>
      <c r="C709" s="53"/>
      <c r="E709" s="54"/>
    </row>
    <row r="710" spans="1:5" s="24" customFormat="1" ht="15">
      <c r="A710" s="52"/>
      <c r="C710" s="53"/>
      <c r="E710" s="54"/>
    </row>
    <row r="711" spans="1:5" s="24" customFormat="1" ht="15">
      <c r="A711" s="52"/>
      <c r="C711" s="53"/>
      <c r="E711" s="54"/>
    </row>
    <row r="712" spans="1:5" s="24" customFormat="1" ht="15">
      <c r="A712" s="52"/>
      <c r="C712" s="53"/>
      <c r="E712" s="54"/>
    </row>
    <row r="713" spans="1:5" s="24" customFormat="1" ht="15">
      <c r="A713" s="52"/>
      <c r="C713" s="53"/>
      <c r="E713" s="54"/>
    </row>
    <row r="714" spans="1:5" s="24" customFormat="1" ht="15">
      <c r="A714" s="52"/>
      <c r="C714" s="53"/>
      <c r="E714" s="54"/>
    </row>
    <row r="715" spans="1:5" s="24" customFormat="1" ht="15">
      <c r="A715" s="52"/>
      <c r="C715" s="53"/>
      <c r="E715" s="54"/>
    </row>
    <row r="716" spans="1:5" s="24" customFormat="1" ht="15">
      <c r="A716" s="52"/>
      <c r="C716" s="53"/>
      <c r="E716" s="54"/>
    </row>
    <row r="717" spans="1:5" s="24" customFormat="1" ht="15">
      <c r="A717" s="52"/>
      <c r="C717" s="53"/>
      <c r="E717" s="54"/>
    </row>
    <row r="718" spans="1:5" s="24" customFormat="1" ht="15">
      <c r="A718" s="52"/>
      <c r="C718" s="53"/>
      <c r="E718" s="54"/>
    </row>
    <row r="719" spans="1:5" s="24" customFormat="1" ht="15">
      <c r="A719" s="52"/>
      <c r="C719" s="53"/>
      <c r="E719" s="54"/>
    </row>
    <row r="720" spans="1:5" s="24" customFormat="1" ht="15">
      <c r="A720" s="52"/>
      <c r="C720" s="53"/>
      <c r="E720" s="54"/>
    </row>
    <row r="721" spans="1:5" s="24" customFormat="1" ht="15">
      <c r="A721" s="52"/>
      <c r="C721" s="53"/>
      <c r="E721" s="54"/>
    </row>
    <row r="722" spans="1:5" s="24" customFormat="1" ht="15">
      <c r="A722" s="52"/>
      <c r="C722" s="53"/>
      <c r="E722" s="54"/>
    </row>
    <row r="723" spans="1:5" s="24" customFormat="1" ht="15">
      <c r="A723" s="52"/>
      <c r="C723" s="53"/>
      <c r="E723" s="54"/>
    </row>
    <row r="724" spans="1:5" s="24" customFormat="1" ht="15">
      <c r="A724" s="52"/>
      <c r="C724" s="53"/>
      <c r="E724" s="54"/>
    </row>
    <row r="725" spans="1:5" s="24" customFormat="1" ht="15">
      <c r="A725" s="52"/>
      <c r="C725" s="53"/>
      <c r="E725" s="54"/>
    </row>
    <row r="726" spans="1:5" s="24" customFormat="1" ht="15">
      <c r="A726" s="52"/>
      <c r="C726" s="53"/>
      <c r="E726" s="54"/>
    </row>
    <row r="727" spans="1:5" s="24" customFormat="1" ht="15">
      <c r="A727" s="52"/>
      <c r="C727" s="53"/>
      <c r="E727" s="54"/>
    </row>
    <row r="728" spans="1:5" s="24" customFormat="1" ht="15">
      <c r="A728" s="52"/>
      <c r="C728" s="53"/>
      <c r="E728" s="54"/>
    </row>
    <row r="729" spans="1:5" s="24" customFormat="1" ht="15">
      <c r="A729" s="52"/>
      <c r="C729" s="53"/>
      <c r="E729" s="54"/>
    </row>
    <row r="730" spans="1:5" s="24" customFormat="1" ht="15">
      <c r="A730" s="52"/>
      <c r="C730" s="53"/>
      <c r="E730" s="54"/>
    </row>
    <row r="731" spans="1:5" s="24" customFormat="1" ht="15">
      <c r="A731" s="52"/>
      <c r="C731" s="53"/>
      <c r="E731" s="54"/>
    </row>
    <row r="732" spans="1:5" s="24" customFormat="1" ht="15">
      <c r="A732" s="52"/>
      <c r="C732" s="53"/>
      <c r="E732" s="54"/>
    </row>
    <row r="733" spans="1:5" s="24" customFormat="1" ht="15">
      <c r="A733" s="52"/>
      <c r="C733" s="53"/>
      <c r="E733" s="54"/>
    </row>
    <row r="734" spans="1:5" s="24" customFormat="1" ht="15">
      <c r="A734" s="52"/>
      <c r="C734" s="53"/>
      <c r="E734" s="54"/>
    </row>
    <row r="735" spans="1:5" s="24" customFormat="1" ht="15">
      <c r="A735" s="52"/>
      <c r="C735" s="53"/>
      <c r="E735" s="54"/>
    </row>
    <row r="736" spans="1:5" s="24" customFormat="1" ht="15">
      <c r="A736" s="52"/>
      <c r="C736" s="53"/>
      <c r="E736" s="54"/>
    </row>
    <row r="737" spans="1:5" s="24" customFormat="1" ht="15">
      <c r="A737" s="52"/>
      <c r="C737" s="53"/>
      <c r="E737" s="54"/>
    </row>
    <row r="738" spans="1:5" s="24" customFormat="1" ht="15">
      <c r="A738" s="52"/>
      <c r="C738" s="53"/>
      <c r="E738" s="54"/>
    </row>
    <row r="739" spans="1:5" s="24" customFormat="1" ht="15">
      <c r="A739" s="52"/>
      <c r="C739" s="53"/>
      <c r="E739" s="54"/>
    </row>
    <row r="740" spans="1:5" s="24" customFormat="1" ht="15">
      <c r="A740" s="52"/>
      <c r="C740" s="53"/>
      <c r="E740" s="54"/>
    </row>
    <row r="741" spans="1:5" s="24" customFormat="1" ht="15">
      <c r="A741" s="52"/>
      <c r="C741" s="53"/>
      <c r="E741" s="54"/>
    </row>
    <row r="742" spans="1:5" s="24" customFormat="1" ht="15">
      <c r="A742" s="52"/>
      <c r="C742" s="53"/>
      <c r="E742" s="54"/>
    </row>
    <row r="743" spans="1:5" s="24" customFormat="1" ht="15">
      <c r="A743" s="52"/>
      <c r="C743" s="53"/>
      <c r="E743" s="54"/>
    </row>
    <row r="744" spans="1:5" s="24" customFormat="1" ht="15">
      <c r="A744" s="52"/>
      <c r="C744" s="53"/>
      <c r="E744" s="54"/>
    </row>
    <row r="745" spans="1:5" s="24" customFormat="1" ht="15">
      <c r="A745" s="52"/>
      <c r="C745" s="53"/>
      <c r="E745" s="54"/>
    </row>
    <row r="746" spans="1:5" s="24" customFormat="1" ht="15">
      <c r="A746" s="52"/>
      <c r="C746" s="53"/>
      <c r="E746" s="54"/>
    </row>
    <row r="747" spans="1:5" s="24" customFormat="1" ht="15">
      <c r="A747" s="52"/>
      <c r="C747" s="53"/>
      <c r="E747" s="54"/>
    </row>
    <row r="748" spans="1:5" s="24" customFormat="1" ht="15">
      <c r="A748" s="52"/>
      <c r="C748" s="53"/>
      <c r="E748" s="54"/>
    </row>
    <row r="749" spans="1:5" s="24" customFormat="1" ht="15">
      <c r="A749" s="52"/>
      <c r="C749" s="53"/>
      <c r="E749" s="54"/>
    </row>
    <row r="750" spans="1:5" s="24" customFormat="1" ht="15">
      <c r="A750" s="52"/>
      <c r="C750" s="53"/>
      <c r="E750" s="54"/>
    </row>
    <row r="751" spans="1:5" s="24" customFormat="1" ht="15">
      <c r="A751" s="52"/>
      <c r="C751" s="53"/>
      <c r="E751" s="54"/>
    </row>
    <row r="752" spans="1:5" s="24" customFormat="1" ht="15">
      <c r="A752" s="52"/>
      <c r="C752" s="53"/>
      <c r="E752" s="54"/>
    </row>
    <row r="753" spans="1:5" s="24" customFormat="1" ht="15">
      <c r="A753" s="52"/>
      <c r="C753" s="53"/>
      <c r="E753" s="54"/>
    </row>
    <row r="754" spans="1:5" s="24" customFormat="1" ht="15">
      <c r="A754" s="52"/>
      <c r="C754" s="53"/>
      <c r="E754" s="54"/>
    </row>
    <row r="755" spans="1:5" s="24" customFormat="1" ht="15">
      <c r="A755" s="52"/>
      <c r="C755" s="53"/>
      <c r="E755" s="54"/>
    </row>
    <row r="756" spans="1:5" s="24" customFormat="1" ht="15">
      <c r="A756" s="52"/>
      <c r="C756" s="53"/>
      <c r="E756" s="54"/>
    </row>
    <row r="757" spans="1:5" s="24" customFormat="1" ht="15">
      <c r="A757" s="52"/>
      <c r="C757" s="53"/>
      <c r="E757" s="54"/>
    </row>
    <row r="758" spans="1:5" s="24" customFormat="1" ht="15">
      <c r="A758" s="52"/>
      <c r="C758" s="53"/>
      <c r="E758" s="54"/>
    </row>
    <row r="759" spans="1:5" s="24" customFormat="1" ht="15">
      <c r="A759" s="52"/>
      <c r="C759" s="53"/>
      <c r="E759" s="54"/>
    </row>
    <row r="760" spans="1:5" s="24" customFormat="1" ht="15">
      <c r="A760" s="52"/>
      <c r="C760" s="53"/>
      <c r="E760" s="54"/>
    </row>
    <row r="761" spans="1:5" s="24" customFormat="1" ht="15">
      <c r="A761" s="52"/>
      <c r="C761" s="53"/>
      <c r="E761" s="54"/>
    </row>
    <row r="762" spans="1:5" s="24" customFormat="1" ht="15">
      <c r="A762" s="52"/>
      <c r="C762" s="53"/>
      <c r="E762" s="54"/>
    </row>
    <row r="763" spans="1:5" s="24" customFormat="1" ht="15">
      <c r="A763" s="52"/>
      <c r="C763" s="53"/>
      <c r="E763" s="54"/>
    </row>
    <row r="764" spans="1:5" s="24" customFormat="1" ht="15">
      <c r="A764" s="52"/>
      <c r="C764" s="53"/>
      <c r="E764" s="54"/>
    </row>
    <row r="765" spans="1:5" s="24" customFormat="1" ht="15">
      <c r="A765" s="52"/>
      <c r="C765" s="53"/>
      <c r="E765" s="54"/>
    </row>
    <row r="766" spans="1:5" s="24" customFormat="1" ht="15">
      <c r="A766" s="52"/>
      <c r="C766" s="53"/>
      <c r="E766" s="54"/>
    </row>
    <row r="767" spans="1:5" s="24" customFormat="1" ht="15">
      <c r="A767" s="52"/>
      <c r="C767" s="53"/>
      <c r="E767" s="54"/>
    </row>
    <row r="768" spans="1:5" s="24" customFormat="1" ht="15">
      <c r="A768" s="52"/>
      <c r="C768" s="53"/>
      <c r="E768" s="54"/>
    </row>
    <row r="769" spans="1:5" s="24" customFormat="1" ht="15">
      <c r="A769" s="52"/>
      <c r="C769" s="53"/>
      <c r="E769" s="54"/>
    </row>
    <row r="770" spans="1:5" s="24" customFormat="1" ht="15">
      <c r="A770" s="52"/>
      <c r="C770" s="53"/>
      <c r="E770" s="54"/>
    </row>
    <row r="771" spans="1:5" s="24" customFormat="1" ht="15">
      <c r="A771" s="52"/>
      <c r="C771" s="53"/>
      <c r="E771" s="54"/>
    </row>
    <row r="772" spans="1:5" s="24" customFormat="1" ht="15">
      <c r="A772" s="52"/>
      <c r="C772" s="53"/>
      <c r="E772" s="54"/>
    </row>
    <row r="773" spans="1:5" s="24" customFormat="1" ht="15">
      <c r="A773" s="52"/>
      <c r="C773" s="53"/>
      <c r="E773" s="54"/>
    </row>
    <row r="774" spans="1:5" s="24" customFormat="1" ht="15">
      <c r="A774" s="52"/>
      <c r="C774" s="53"/>
      <c r="E774" s="54"/>
    </row>
    <row r="775" spans="1:5" s="24" customFormat="1" ht="15">
      <c r="A775" s="52"/>
      <c r="C775" s="53"/>
      <c r="E775" s="54"/>
    </row>
    <row r="776" spans="1:5" s="24" customFormat="1" ht="15">
      <c r="A776" s="52"/>
      <c r="C776" s="53"/>
      <c r="E776" s="54"/>
    </row>
    <row r="777" spans="1:5" s="24" customFormat="1" ht="15">
      <c r="A777" s="52"/>
      <c r="C777" s="53"/>
      <c r="E777" s="54"/>
    </row>
    <row r="778" spans="1:5" s="24" customFormat="1" ht="15">
      <c r="A778" s="52"/>
      <c r="C778" s="53"/>
      <c r="E778" s="54"/>
    </row>
    <row r="779" spans="1:5" s="24" customFormat="1" ht="15">
      <c r="A779" s="52"/>
      <c r="C779" s="53"/>
      <c r="E779" s="54"/>
    </row>
    <row r="780" spans="1:5" s="24" customFormat="1" ht="15">
      <c r="A780" s="52"/>
      <c r="C780" s="53"/>
      <c r="E780" s="54"/>
    </row>
    <row r="781" spans="1:5" s="24" customFormat="1" ht="15">
      <c r="A781" s="52"/>
      <c r="C781" s="53"/>
      <c r="E781" s="54"/>
    </row>
    <row r="782" spans="1:5" s="24" customFormat="1" ht="15">
      <c r="A782" s="52"/>
      <c r="C782" s="53"/>
      <c r="E782" s="54"/>
    </row>
    <row r="783" spans="1:5" s="24" customFormat="1" ht="15">
      <c r="A783" s="52"/>
      <c r="C783" s="53"/>
      <c r="E783" s="54"/>
    </row>
    <row r="784" spans="1:5" s="24" customFormat="1" ht="15">
      <c r="A784" s="52"/>
      <c r="C784" s="53"/>
      <c r="E784" s="54"/>
    </row>
    <row r="785" spans="1:5" s="24" customFormat="1" ht="15">
      <c r="A785" s="52"/>
      <c r="C785" s="53"/>
      <c r="E785" s="54"/>
    </row>
    <row r="786" spans="1:5" s="24" customFormat="1" ht="15">
      <c r="A786" s="52"/>
      <c r="C786" s="53"/>
      <c r="E786" s="54"/>
    </row>
    <row r="787" spans="1:5" s="24" customFormat="1" ht="15">
      <c r="A787" s="52"/>
      <c r="C787" s="53"/>
      <c r="E787" s="54"/>
    </row>
    <row r="788" spans="1:5" s="24" customFormat="1" ht="15">
      <c r="A788" s="52"/>
      <c r="C788" s="53"/>
      <c r="E788" s="54"/>
    </row>
    <row r="789" spans="1:5" s="24" customFormat="1" ht="15">
      <c r="A789" s="52"/>
      <c r="C789" s="53"/>
      <c r="E789" s="54"/>
    </row>
    <row r="790" spans="1:5" s="24" customFormat="1" ht="15">
      <c r="A790" s="52"/>
      <c r="C790" s="53"/>
      <c r="E790" s="54"/>
    </row>
    <row r="791" spans="1:5" s="24" customFormat="1" ht="15">
      <c r="A791" s="52"/>
      <c r="C791" s="53"/>
      <c r="E791" s="54"/>
    </row>
    <row r="792" spans="1:5" s="24" customFormat="1" ht="15">
      <c r="A792" s="52"/>
      <c r="C792" s="53"/>
      <c r="E792" s="54"/>
    </row>
    <row r="793" spans="1:5" s="24" customFormat="1" ht="15">
      <c r="A793" s="52"/>
      <c r="C793" s="53"/>
      <c r="E793" s="54"/>
    </row>
    <row r="794" spans="1:5" s="24" customFormat="1" ht="15">
      <c r="A794" s="52"/>
      <c r="C794" s="53"/>
      <c r="E794" s="54"/>
    </row>
    <row r="795" spans="1:5" s="24" customFormat="1" ht="15">
      <c r="A795" s="52"/>
      <c r="C795" s="53"/>
      <c r="E795" s="54"/>
    </row>
    <row r="796" spans="1:5" s="24" customFormat="1" ht="15">
      <c r="A796" s="52"/>
      <c r="C796" s="53"/>
      <c r="E796" s="54"/>
    </row>
    <row r="797" spans="1:5" s="24" customFormat="1" ht="15">
      <c r="A797" s="52"/>
      <c r="C797" s="53"/>
      <c r="E797" s="54"/>
    </row>
    <row r="798" spans="1:5" s="24" customFormat="1" ht="15">
      <c r="A798" s="52"/>
      <c r="C798" s="53"/>
      <c r="E798" s="54"/>
    </row>
    <row r="799" spans="1:5" s="24" customFormat="1" ht="15">
      <c r="A799" s="52"/>
      <c r="C799" s="53"/>
      <c r="E799" s="54"/>
    </row>
    <row r="800" spans="1:5" s="24" customFormat="1" ht="15">
      <c r="A800" s="52"/>
      <c r="C800" s="53"/>
      <c r="E800" s="54"/>
    </row>
    <row r="801" spans="1:5" s="24" customFormat="1" ht="15">
      <c r="A801" s="52"/>
      <c r="C801" s="53"/>
      <c r="E801" s="54"/>
    </row>
    <row r="802" spans="1:5" s="24" customFormat="1" ht="15">
      <c r="A802" s="52"/>
      <c r="C802" s="53"/>
      <c r="E802" s="54"/>
    </row>
    <row r="803" spans="1:5" s="24" customFormat="1" ht="15">
      <c r="A803" s="52"/>
      <c r="C803" s="53"/>
      <c r="E803" s="54"/>
    </row>
    <row r="804" spans="1:5" s="24" customFormat="1" ht="15">
      <c r="A804" s="52"/>
      <c r="C804" s="53"/>
      <c r="E804" s="54"/>
    </row>
    <row r="805" spans="1:5" s="24" customFormat="1" ht="15">
      <c r="A805" s="52"/>
      <c r="C805" s="53"/>
      <c r="E805" s="54"/>
    </row>
    <row r="806" spans="1:5" s="24" customFormat="1" ht="15">
      <c r="A806" s="52"/>
      <c r="C806" s="53"/>
      <c r="E806" s="54"/>
    </row>
    <row r="807" spans="1:5" s="24" customFormat="1" ht="15">
      <c r="A807" s="52"/>
      <c r="C807" s="53"/>
      <c r="E807" s="54"/>
    </row>
    <row r="808" spans="1:5" s="24" customFormat="1" ht="15">
      <c r="A808" s="52"/>
      <c r="C808" s="53"/>
      <c r="E808" s="54"/>
    </row>
    <row r="809" spans="1:5" s="24" customFormat="1" ht="15">
      <c r="A809" s="52"/>
      <c r="C809" s="53"/>
      <c r="E809" s="54"/>
    </row>
    <row r="810" spans="1:5" s="24" customFormat="1" ht="15">
      <c r="A810" s="52"/>
      <c r="C810" s="53"/>
      <c r="E810" s="54"/>
    </row>
    <row r="811" spans="1:5" s="24" customFormat="1" ht="15">
      <c r="A811" s="52"/>
      <c r="C811" s="53"/>
      <c r="E811" s="54"/>
    </row>
    <row r="812" spans="1:5" s="24" customFormat="1" ht="15">
      <c r="A812" s="52"/>
      <c r="C812" s="53"/>
      <c r="E812" s="54"/>
    </row>
    <row r="813" spans="1:5" s="24" customFormat="1" ht="15">
      <c r="A813" s="52"/>
      <c r="C813" s="53"/>
      <c r="E813" s="54"/>
    </row>
    <row r="814" spans="1:5" s="24" customFormat="1" ht="15">
      <c r="A814" s="52"/>
      <c r="C814" s="53"/>
      <c r="E814" s="54"/>
    </row>
    <row r="815" spans="1:5" s="24" customFormat="1" ht="15">
      <c r="A815" s="52"/>
      <c r="C815" s="53"/>
      <c r="E815" s="54"/>
    </row>
    <row r="816" spans="1:5" s="24" customFormat="1" ht="15">
      <c r="A816" s="52"/>
      <c r="C816" s="53"/>
      <c r="E816" s="54"/>
    </row>
    <row r="817" spans="1:5" s="24" customFormat="1" ht="15">
      <c r="A817" s="52"/>
      <c r="C817" s="53"/>
      <c r="E817" s="54"/>
    </row>
    <row r="818" spans="1:5" s="24" customFormat="1" ht="15">
      <c r="A818" s="52"/>
      <c r="C818" s="53"/>
      <c r="E818" s="54"/>
    </row>
    <row r="819" spans="1:5" s="24" customFormat="1" ht="15">
      <c r="A819" s="52"/>
      <c r="C819" s="53"/>
      <c r="E819" s="54"/>
    </row>
    <row r="820" spans="1:5" s="24" customFormat="1" ht="15">
      <c r="A820" s="52"/>
      <c r="C820" s="53"/>
      <c r="E820" s="54"/>
    </row>
    <row r="821" spans="1:5" s="24" customFormat="1" ht="15">
      <c r="A821" s="52"/>
      <c r="C821" s="53"/>
      <c r="E821" s="54"/>
    </row>
    <row r="822" spans="1:5" s="24" customFormat="1" ht="15">
      <c r="A822" s="52"/>
      <c r="C822" s="53"/>
      <c r="E822" s="54"/>
    </row>
    <row r="823" spans="1:5" s="24" customFormat="1" ht="15">
      <c r="A823" s="52"/>
      <c r="C823" s="53"/>
      <c r="E823" s="54"/>
    </row>
    <row r="824" spans="1:5" s="24" customFormat="1" ht="15">
      <c r="A824" s="52"/>
      <c r="C824" s="53"/>
      <c r="E824" s="54"/>
    </row>
    <row r="825" spans="1:5" s="24" customFormat="1" ht="15">
      <c r="A825" s="52"/>
      <c r="C825" s="53"/>
      <c r="E825" s="54"/>
    </row>
    <row r="826" spans="1:5" s="24" customFormat="1" ht="15">
      <c r="A826" s="52"/>
      <c r="C826" s="53"/>
      <c r="E826" s="54"/>
    </row>
    <row r="827" spans="1:5" s="24" customFormat="1" ht="15">
      <c r="A827" s="52"/>
      <c r="C827" s="53"/>
      <c r="E827" s="54"/>
    </row>
    <row r="828" spans="1:5" s="24" customFormat="1" ht="15">
      <c r="A828" s="52"/>
      <c r="C828" s="53"/>
      <c r="E828" s="54"/>
    </row>
    <row r="829" spans="1:5" s="24" customFormat="1" ht="15">
      <c r="A829" s="52"/>
      <c r="C829" s="53"/>
      <c r="E829" s="54"/>
    </row>
    <row r="830" spans="1:5" s="24" customFormat="1" ht="15">
      <c r="A830" s="52"/>
      <c r="C830" s="53"/>
      <c r="E830" s="54"/>
    </row>
    <row r="831" spans="1:5" s="24" customFormat="1" ht="15">
      <c r="A831" s="52"/>
      <c r="C831" s="53"/>
      <c r="E831" s="54"/>
    </row>
    <row r="832" spans="1:5" s="24" customFormat="1" ht="15">
      <c r="A832" s="52"/>
      <c r="C832" s="53"/>
      <c r="E832" s="54"/>
    </row>
    <row r="833" spans="1:5" s="24" customFormat="1" ht="15">
      <c r="A833" s="52"/>
      <c r="C833" s="53"/>
      <c r="E833" s="54"/>
    </row>
    <row r="834" spans="1:5" s="24" customFormat="1" ht="15">
      <c r="A834" s="52"/>
      <c r="C834" s="53"/>
      <c r="E834" s="54"/>
    </row>
    <row r="835" spans="1:5" s="24" customFormat="1" ht="15">
      <c r="A835" s="52"/>
      <c r="C835" s="53"/>
      <c r="E835" s="54"/>
    </row>
    <row r="836" spans="1:5" s="24" customFormat="1" ht="15">
      <c r="A836" s="52"/>
      <c r="C836" s="53"/>
      <c r="E836" s="54"/>
    </row>
    <row r="837" spans="1:5" s="24" customFormat="1" ht="15">
      <c r="A837" s="52"/>
      <c r="C837" s="53"/>
      <c r="E837" s="54"/>
    </row>
    <row r="838" spans="1:5" s="24" customFormat="1" ht="15">
      <c r="A838" s="52"/>
      <c r="C838" s="53"/>
      <c r="E838" s="54"/>
    </row>
    <row r="839" spans="1:5" s="24" customFormat="1" ht="15">
      <c r="A839" s="52"/>
      <c r="C839" s="53"/>
      <c r="E839" s="54"/>
    </row>
    <row r="840" spans="1:5" s="24" customFormat="1" ht="15">
      <c r="A840" s="52"/>
      <c r="C840" s="53"/>
      <c r="E840" s="54"/>
    </row>
    <row r="841" spans="1:5" s="24" customFormat="1" ht="15">
      <c r="A841" s="52"/>
      <c r="C841" s="53"/>
      <c r="E841" s="54"/>
    </row>
    <row r="842" spans="1:5" s="24" customFormat="1" ht="15">
      <c r="A842" s="52"/>
      <c r="C842" s="53"/>
      <c r="E842" s="54"/>
    </row>
    <row r="843" spans="1:5" s="24" customFormat="1" ht="15">
      <c r="A843" s="52"/>
      <c r="C843" s="53"/>
      <c r="E843" s="54"/>
    </row>
    <row r="844" spans="1:5" s="24" customFormat="1" ht="15">
      <c r="A844" s="52"/>
      <c r="C844" s="53"/>
      <c r="E844" s="54"/>
    </row>
    <row r="845" spans="1:5" s="24" customFormat="1" ht="15">
      <c r="A845" s="52"/>
      <c r="C845" s="53"/>
      <c r="E845" s="54"/>
    </row>
    <row r="846" spans="1:5" s="24" customFormat="1" ht="15">
      <c r="A846" s="52"/>
      <c r="C846" s="53"/>
      <c r="E846" s="54"/>
    </row>
    <row r="847" spans="1:5" s="24" customFormat="1" ht="15">
      <c r="A847" s="52"/>
      <c r="C847" s="53"/>
      <c r="E847" s="54"/>
    </row>
    <row r="848" spans="1:5" s="24" customFormat="1" ht="15">
      <c r="A848" s="52"/>
      <c r="C848" s="53"/>
      <c r="E848" s="54"/>
    </row>
    <row r="849" spans="1:5" s="24" customFormat="1" ht="15">
      <c r="A849" s="52"/>
      <c r="C849" s="53"/>
      <c r="E849" s="54"/>
    </row>
    <row r="850" spans="1:5" s="24" customFormat="1" ht="15">
      <c r="A850" s="52"/>
      <c r="C850" s="53"/>
      <c r="E850" s="54"/>
    </row>
    <row r="851" spans="1:5" s="24" customFormat="1" ht="15">
      <c r="A851" s="52"/>
      <c r="C851" s="53"/>
      <c r="E851" s="54"/>
    </row>
    <row r="852" spans="1:5" s="24" customFormat="1" ht="15">
      <c r="A852" s="52"/>
      <c r="C852" s="53"/>
      <c r="E852" s="54"/>
    </row>
    <row r="853" spans="1:5" s="24" customFormat="1" ht="15">
      <c r="A853" s="52"/>
      <c r="C853" s="53"/>
      <c r="E853" s="54"/>
    </row>
    <row r="854" spans="1:5" s="24" customFormat="1" ht="15">
      <c r="A854" s="52"/>
      <c r="C854" s="53"/>
      <c r="E854" s="54"/>
    </row>
    <row r="855" spans="1:5" s="24" customFormat="1" ht="15">
      <c r="A855" s="52"/>
      <c r="C855" s="53"/>
      <c r="E855" s="54"/>
    </row>
    <row r="856" spans="1:5" s="24" customFormat="1" ht="15">
      <c r="A856" s="52"/>
      <c r="C856" s="53"/>
      <c r="E856" s="54"/>
    </row>
    <row r="857" spans="1:5" s="24" customFormat="1" ht="15">
      <c r="A857" s="52"/>
      <c r="C857" s="53"/>
      <c r="E857" s="54"/>
    </row>
    <row r="858" spans="1:5" s="24" customFormat="1" ht="15">
      <c r="A858" s="52"/>
      <c r="C858" s="53"/>
      <c r="E858" s="54"/>
    </row>
    <row r="859" spans="1:5" s="24" customFormat="1" ht="15">
      <c r="A859" s="52"/>
      <c r="C859" s="53"/>
      <c r="E859" s="54"/>
    </row>
    <row r="860" spans="1:5" s="24" customFormat="1" ht="15">
      <c r="A860" s="52"/>
      <c r="C860" s="53"/>
      <c r="E860" s="54"/>
    </row>
    <row r="861" spans="1:5" s="24" customFormat="1" ht="15">
      <c r="A861" s="52"/>
      <c r="C861" s="53"/>
      <c r="E861" s="54"/>
    </row>
    <row r="862" spans="1:5" s="24" customFormat="1" ht="15">
      <c r="A862" s="52"/>
      <c r="C862" s="53"/>
      <c r="E862" s="54"/>
    </row>
    <row r="863" spans="1:5" s="24" customFormat="1" ht="15">
      <c r="A863" s="52"/>
      <c r="C863" s="53"/>
      <c r="E863" s="54"/>
    </row>
    <row r="864" spans="1:5" s="24" customFormat="1" ht="15">
      <c r="A864" s="52"/>
      <c r="C864" s="53"/>
      <c r="E864" s="54"/>
    </row>
    <row r="865" spans="1:5" s="24" customFormat="1" ht="15">
      <c r="A865" s="52"/>
      <c r="C865" s="53"/>
      <c r="E865" s="54"/>
    </row>
    <row r="866" spans="1:5" s="24" customFormat="1" ht="15">
      <c r="A866" s="52"/>
      <c r="C866" s="53"/>
      <c r="E866" s="54"/>
    </row>
    <row r="867" spans="1:5" s="24" customFormat="1" ht="15">
      <c r="A867" s="52"/>
      <c r="C867" s="53"/>
      <c r="E867" s="54"/>
    </row>
    <row r="868" spans="1:5" s="24" customFormat="1" ht="15">
      <c r="A868" s="52"/>
      <c r="C868" s="53"/>
      <c r="E868" s="54"/>
    </row>
    <row r="869" spans="1:5" s="24" customFormat="1" ht="15">
      <c r="A869" s="52"/>
      <c r="C869" s="53"/>
      <c r="E869" s="54"/>
    </row>
    <row r="870" spans="1:5" s="24" customFormat="1" ht="15">
      <c r="A870" s="52"/>
      <c r="C870" s="53"/>
      <c r="E870" s="54"/>
    </row>
    <row r="871" spans="1:5" s="24" customFormat="1" ht="15">
      <c r="A871" s="52"/>
      <c r="C871" s="53"/>
      <c r="E871" s="54"/>
    </row>
    <row r="872" spans="1:5" s="24" customFormat="1" ht="15">
      <c r="A872" s="52"/>
      <c r="C872" s="53"/>
      <c r="E872" s="54"/>
    </row>
    <row r="873" spans="1:5" s="24" customFormat="1" ht="15">
      <c r="A873" s="52"/>
      <c r="C873" s="53"/>
      <c r="E873" s="54"/>
    </row>
    <row r="874" spans="1:5" s="24" customFormat="1" ht="15">
      <c r="A874" s="52"/>
      <c r="C874" s="53"/>
      <c r="E874" s="54"/>
    </row>
    <row r="875" spans="1:5" s="24" customFormat="1" ht="15">
      <c r="A875" s="52"/>
      <c r="C875" s="53"/>
      <c r="E875" s="54"/>
    </row>
    <row r="876" spans="1:5" s="24" customFormat="1" ht="15">
      <c r="A876" s="52"/>
      <c r="C876" s="53"/>
      <c r="E876" s="54"/>
    </row>
    <row r="877" spans="1:5" s="24" customFormat="1" ht="15">
      <c r="A877" s="52"/>
      <c r="C877" s="53"/>
      <c r="E877" s="54"/>
    </row>
    <row r="878" spans="1:5" s="24" customFormat="1" ht="15">
      <c r="A878" s="52"/>
      <c r="C878" s="53"/>
      <c r="E878" s="54"/>
    </row>
    <row r="879" spans="1:5" s="24" customFormat="1" ht="15">
      <c r="A879" s="52"/>
      <c r="C879" s="53"/>
      <c r="E879" s="54"/>
    </row>
    <row r="880" spans="1:5" s="24" customFormat="1" ht="15">
      <c r="A880" s="52"/>
      <c r="C880" s="53"/>
      <c r="E880" s="54"/>
    </row>
    <row r="881" spans="1:5" s="24" customFormat="1" ht="15">
      <c r="A881" s="52"/>
      <c r="C881" s="53"/>
      <c r="E881" s="54"/>
    </row>
    <row r="882" spans="1:5" s="24" customFormat="1" ht="15">
      <c r="A882" s="52"/>
      <c r="C882" s="53"/>
      <c r="E882" s="54"/>
    </row>
    <row r="883" spans="1:5" s="24" customFormat="1" ht="15">
      <c r="A883" s="52"/>
      <c r="C883" s="53"/>
      <c r="E883" s="54"/>
    </row>
    <row r="884" spans="1:5" s="24" customFormat="1" ht="15">
      <c r="A884" s="52"/>
      <c r="C884" s="53"/>
      <c r="E884" s="54"/>
    </row>
    <row r="885" spans="1:5" s="24" customFormat="1" ht="15">
      <c r="A885" s="52"/>
      <c r="C885" s="53"/>
      <c r="E885" s="54"/>
    </row>
    <row r="886" spans="1:5" s="24" customFormat="1" ht="15">
      <c r="A886" s="52"/>
      <c r="C886" s="53"/>
      <c r="E886" s="54"/>
    </row>
    <row r="887" spans="1:5" s="24" customFormat="1" ht="15">
      <c r="A887" s="52"/>
      <c r="C887" s="53"/>
      <c r="E887" s="54"/>
    </row>
    <row r="888" spans="1:5" s="24" customFormat="1" ht="15">
      <c r="A888" s="52"/>
      <c r="C888" s="53"/>
      <c r="E888" s="54"/>
    </row>
    <row r="889" spans="1:5" s="24" customFormat="1" ht="15">
      <c r="A889" s="52"/>
      <c r="C889" s="53"/>
      <c r="E889" s="54"/>
    </row>
    <row r="890" spans="1:5" s="24" customFormat="1" ht="15">
      <c r="A890" s="52"/>
      <c r="C890" s="53"/>
      <c r="E890" s="54"/>
    </row>
    <row r="891" spans="1:5" s="24" customFormat="1" ht="15">
      <c r="A891" s="52"/>
      <c r="C891" s="53"/>
      <c r="E891" s="54"/>
    </row>
    <row r="892" spans="1:5" s="24" customFormat="1" ht="15">
      <c r="A892" s="52"/>
      <c r="C892" s="53"/>
      <c r="E892" s="54"/>
    </row>
    <row r="893" spans="1:5" s="24" customFormat="1" ht="15">
      <c r="A893" s="52"/>
      <c r="C893" s="53"/>
      <c r="E893" s="54"/>
    </row>
    <row r="894" spans="1:5" s="24" customFormat="1" ht="15">
      <c r="A894" s="52"/>
      <c r="C894" s="53"/>
      <c r="E894" s="54"/>
    </row>
    <row r="895" spans="1:5" s="24" customFormat="1" ht="15">
      <c r="A895" s="52"/>
      <c r="C895" s="53"/>
      <c r="E895" s="54"/>
    </row>
    <row r="896" spans="1:5" s="24" customFormat="1" ht="15">
      <c r="A896" s="52"/>
      <c r="C896" s="53"/>
      <c r="E896" s="54"/>
    </row>
    <row r="897" spans="1:5" s="24" customFormat="1" ht="15">
      <c r="A897" s="52"/>
      <c r="C897" s="53"/>
      <c r="E897" s="54"/>
    </row>
    <row r="898" spans="1:5" s="24" customFormat="1" ht="15">
      <c r="A898" s="52"/>
      <c r="C898" s="53"/>
      <c r="E898" s="54"/>
    </row>
    <row r="899" spans="1:5" s="24" customFormat="1" ht="15">
      <c r="A899" s="52"/>
      <c r="C899" s="53"/>
      <c r="E899" s="54"/>
    </row>
    <row r="900" spans="1:5" s="24" customFormat="1" ht="15">
      <c r="A900" s="52"/>
      <c r="C900" s="53"/>
      <c r="E900" s="54"/>
    </row>
    <row r="901" spans="1:5" s="24" customFormat="1" ht="15">
      <c r="A901" s="52"/>
      <c r="C901" s="53"/>
      <c r="E901" s="54"/>
    </row>
    <row r="902" spans="1:5" s="24" customFormat="1" ht="15">
      <c r="A902" s="52"/>
      <c r="C902" s="53"/>
      <c r="E902" s="54"/>
    </row>
    <row r="903" spans="1:5" s="24" customFormat="1" ht="15">
      <c r="A903" s="52"/>
      <c r="C903" s="53"/>
      <c r="E903" s="54"/>
    </row>
    <row r="904" spans="1:5" s="24" customFormat="1" ht="15">
      <c r="A904" s="52"/>
      <c r="C904" s="53"/>
      <c r="E904" s="54"/>
    </row>
    <row r="905" spans="1:5" s="24" customFormat="1" ht="15">
      <c r="A905" s="52"/>
      <c r="C905" s="53"/>
      <c r="E905" s="54"/>
    </row>
    <row r="906" spans="1:5" s="24" customFormat="1" ht="15">
      <c r="A906" s="52"/>
      <c r="C906" s="53"/>
      <c r="E906" s="54"/>
    </row>
    <row r="907" spans="1:5" s="24" customFormat="1" ht="15">
      <c r="A907" s="52"/>
      <c r="C907" s="53"/>
      <c r="E907" s="54"/>
    </row>
    <row r="908" spans="1:5" s="24" customFormat="1" ht="15">
      <c r="A908" s="52"/>
      <c r="C908" s="53"/>
      <c r="E908" s="54"/>
    </row>
    <row r="909" spans="1:5" s="24" customFormat="1" ht="15">
      <c r="A909" s="52"/>
      <c r="C909" s="53"/>
      <c r="E909" s="54"/>
    </row>
    <row r="910" spans="1:5" s="24" customFormat="1" ht="15">
      <c r="A910" s="52"/>
      <c r="C910" s="53"/>
      <c r="E910" s="54"/>
    </row>
    <row r="911" spans="1:5" s="24" customFormat="1" ht="15">
      <c r="A911" s="52"/>
      <c r="C911" s="53"/>
      <c r="E911" s="54"/>
    </row>
    <row r="912" spans="1:5" s="24" customFormat="1" ht="15">
      <c r="A912" s="52"/>
      <c r="C912" s="53"/>
      <c r="E912" s="54"/>
    </row>
    <row r="913" spans="1:5" s="24" customFormat="1" ht="15">
      <c r="A913" s="52"/>
      <c r="C913" s="53"/>
      <c r="E913" s="54"/>
    </row>
    <row r="914" spans="1:5" s="24" customFormat="1" ht="15">
      <c r="A914" s="52"/>
      <c r="C914" s="53"/>
      <c r="E914" s="54"/>
    </row>
    <row r="915" spans="1:5" s="24" customFormat="1" ht="15">
      <c r="A915" s="52"/>
      <c r="C915" s="53"/>
      <c r="E915" s="54"/>
    </row>
    <row r="916" spans="1:5" s="24" customFormat="1" ht="15">
      <c r="A916" s="52"/>
      <c r="C916" s="53"/>
      <c r="E916" s="54"/>
    </row>
    <row r="917" spans="1:5" s="24" customFormat="1" ht="15">
      <c r="A917" s="52"/>
      <c r="C917" s="53"/>
      <c r="E917" s="54"/>
    </row>
    <row r="918" spans="1:5" s="24" customFormat="1" ht="15">
      <c r="A918" s="52"/>
      <c r="C918" s="53"/>
      <c r="E918" s="54"/>
    </row>
    <row r="919" spans="1:5" s="24" customFormat="1" ht="15">
      <c r="A919" s="52"/>
      <c r="C919" s="53"/>
      <c r="E919" s="54"/>
    </row>
    <row r="920" spans="1:5" s="24" customFormat="1" ht="15">
      <c r="A920" s="52"/>
      <c r="C920" s="53"/>
      <c r="E920" s="54"/>
    </row>
    <row r="921" spans="1:5" s="24" customFormat="1" ht="15">
      <c r="A921" s="52"/>
      <c r="C921" s="53"/>
      <c r="E921" s="54"/>
    </row>
    <row r="922" spans="1:5" s="24" customFormat="1" ht="15">
      <c r="A922" s="52"/>
      <c r="C922" s="53"/>
      <c r="E922" s="54"/>
    </row>
    <row r="923" spans="1:5" s="24" customFormat="1" ht="15">
      <c r="A923" s="52"/>
      <c r="C923" s="53"/>
      <c r="E923" s="54"/>
    </row>
    <row r="924" spans="1:5" s="24" customFormat="1" ht="15">
      <c r="A924" s="52"/>
      <c r="C924" s="53"/>
      <c r="E924" s="54"/>
    </row>
    <row r="925" spans="1:5" s="24" customFormat="1" ht="15">
      <c r="A925" s="52"/>
      <c r="C925" s="53"/>
      <c r="E925" s="54"/>
    </row>
    <row r="926" spans="1:5" s="24" customFormat="1" ht="15">
      <c r="A926" s="52"/>
      <c r="C926" s="53"/>
      <c r="E926" s="54"/>
    </row>
    <row r="927" spans="1:5" s="24" customFormat="1" ht="15">
      <c r="A927" s="52"/>
      <c r="C927" s="53"/>
      <c r="E927" s="54"/>
    </row>
    <row r="928" spans="1:5" s="24" customFormat="1" ht="15">
      <c r="A928" s="52"/>
      <c r="C928" s="53"/>
      <c r="E928" s="54"/>
    </row>
    <row r="929" spans="1:5" s="24" customFormat="1" ht="15">
      <c r="A929" s="52"/>
      <c r="C929" s="53"/>
      <c r="E929" s="54"/>
    </row>
    <row r="930" spans="1:5" s="24" customFormat="1" ht="15">
      <c r="A930" s="52"/>
      <c r="C930" s="53"/>
      <c r="E930" s="54"/>
    </row>
    <row r="931" spans="1:5" s="24" customFormat="1" ht="15">
      <c r="A931" s="52"/>
      <c r="C931" s="53"/>
      <c r="E931" s="54"/>
    </row>
    <row r="932" spans="1:5" s="24" customFormat="1" ht="15">
      <c r="A932" s="52"/>
      <c r="C932" s="53"/>
      <c r="E932" s="54"/>
    </row>
    <row r="933" spans="1:5" s="24" customFormat="1" ht="15">
      <c r="A933" s="52"/>
      <c r="C933" s="53"/>
      <c r="E933" s="54"/>
    </row>
    <row r="934" spans="1:5" s="24" customFormat="1" ht="15">
      <c r="A934" s="52"/>
      <c r="C934" s="53"/>
      <c r="E934" s="54"/>
    </row>
    <row r="935" spans="1:5" s="24" customFormat="1" ht="15">
      <c r="A935" s="52"/>
      <c r="C935" s="53"/>
      <c r="E935" s="54"/>
    </row>
    <row r="936" spans="1:5" s="24" customFormat="1" ht="15">
      <c r="A936" s="52"/>
      <c r="C936" s="53"/>
      <c r="E936" s="54"/>
    </row>
    <row r="937" spans="1:5" s="24" customFormat="1" ht="15">
      <c r="A937" s="52"/>
      <c r="C937" s="53"/>
      <c r="E937" s="54"/>
    </row>
    <row r="938" spans="1:5" s="24" customFormat="1" ht="15">
      <c r="A938" s="52"/>
      <c r="C938" s="53"/>
      <c r="E938" s="54"/>
    </row>
    <row r="939" spans="1:5" s="24" customFormat="1" ht="15">
      <c r="A939" s="52"/>
      <c r="C939" s="53"/>
      <c r="E939" s="54"/>
    </row>
    <row r="940" spans="1:5" s="24" customFormat="1" ht="15">
      <c r="A940" s="52"/>
      <c r="C940" s="53"/>
      <c r="E940" s="54"/>
    </row>
    <row r="941" spans="1:5" s="24" customFormat="1" ht="15">
      <c r="A941" s="52"/>
      <c r="C941" s="53"/>
      <c r="E941" s="54"/>
    </row>
    <row r="942" spans="1:5" s="24" customFormat="1" ht="15">
      <c r="A942" s="52"/>
      <c r="C942" s="53"/>
      <c r="E942" s="54"/>
    </row>
    <row r="943" spans="1:5" s="24" customFormat="1" ht="15">
      <c r="A943" s="52"/>
      <c r="C943" s="53"/>
      <c r="E943" s="54"/>
    </row>
    <row r="944" spans="1:5" s="24" customFormat="1" ht="15">
      <c r="A944" s="52"/>
      <c r="C944" s="53"/>
      <c r="E944" s="54"/>
    </row>
    <row r="945" spans="1:5" s="24" customFormat="1" ht="15">
      <c r="A945" s="52"/>
      <c r="C945" s="53"/>
      <c r="E945" s="54"/>
    </row>
    <row r="946" spans="1:5" s="24" customFormat="1" ht="15">
      <c r="A946" s="52"/>
      <c r="C946" s="53"/>
      <c r="E946" s="54"/>
    </row>
    <row r="947" spans="1:5" s="24" customFormat="1" ht="15">
      <c r="A947" s="52"/>
      <c r="C947" s="53"/>
      <c r="E947" s="54"/>
    </row>
    <row r="948" spans="1:5" s="24" customFormat="1" ht="15">
      <c r="A948" s="52"/>
      <c r="C948" s="53"/>
      <c r="E948" s="54"/>
    </row>
    <row r="949" spans="1:5" s="24" customFormat="1" ht="15">
      <c r="A949" s="52"/>
      <c r="C949" s="53"/>
      <c r="E949" s="54"/>
    </row>
    <row r="950" spans="1:5" s="24" customFormat="1" ht="15">
      <c r="A950" s="52"/>
      <c r="C950" s="53"/>
      <c r="E950" s="54"/>
    </row>
    <row r="951" spans="1:5" s="24" customFormat="1" ht="15">
      <c r="A951" s="52"/>
      <c r="C951" s="53"/>
      <c r="E951" s="54"/>
    </row>
    <row r="952" spans="1:5" s="24" customFormat="1" ht="15">
      <c r="A952" s="52"/>
      <c r="C952" s="53"/>
      <c r="E952" s="54"/>
    </row>
    <row r="953" spans="1:5" s="24" customFormat="1" ht="15">
      <c r="A953" s="52"/>
      <c r="C953" s="53"/>
      <c r="E953" s="54"/>
    </row>
    <row r="954" spans="1:5" s="24" customFormat="1" ht="15">
      <c r="A954" s="52"/>
      <c r="C954" s="53"/>
      <c r="E954" s="54"/>
    </row>
    <row r="955" spans="1:5" s="24" customFormat="1" ht="15">
      <c r="A955" s="52"/>
      <c r="C955" s="53"/>
      <c r="E955" s="54"/>
    </row>
    <row r="956" spans="1:5" s="24" customFormat="1" ht="15">
      <c r="A956" s="52"/>
      <c r="C956" s="53"/>
      <c r="E956" s="54"/>
    </row>
    <row r="957" spans="1:5" s="24" customFormat="1" ht="15">
      <c r="A957" s="52"/>
      <c r="C957" s="53"/>
      <c r="E957" s="54"/>
    </row>
    <row r="958" spans="1:5" s="24" customFormat="1" ht="15">
      <c r="A958" s="52"/>
      <c r="C958" s="53"/>
      <c r="E958" s="54"/>
    </row>
    <row r="959" spans="1:5" s="24" customFormat="1" ht="15">
      <c r="A959" s="52"/>
      <c r="C959" s="53"/>
      <c r="E959" s="54"/>
    </row>
    <row r="960" spans="1:5" s="24" customFormat="1" ht="15">
      <c r="A960" s="52"/>
      <c r="C960" s="53"/>
      <c r="E960" s="54"/>
    </row>
    <row r="961" spans="1:5" s="24" customFormat="1" ht="15">
      <c r="A961" s="52"/>
      <c r="C961" s="53"/>
      <c r="E961" s="54"/>
    </row>
    <row r="962" spans="1:5" s="24" customFormat="1" ht="15">
      <c r="A962" s="52"/>
      <c r="C962" s="53"/>
      <c r="E962" s="54"/>
    </row>
    <row r="963" spans="1:5" s="24" customFormat="1" ht="15">
      <c r="A963" s="52"/>
      <c r="C963" s="53"/>
      <c r="E963" s="54"/>
    </row>
    <row r="964" spans="1:5" s="24" customFormat="1" ht="15">
      <c r="A964" s="52"/>
      <c r="C964" s="53"/>
      <c r="E964" s="54"/>
    </row>
    <row r="965" spans="1:5" s="24" customFormat="1" ht="15">
      <c r="A965" s="52"/>
      <c r="C965" s="53"/>
      <c r="E965" s="54"/>
    </row>
    <row r="966" spans="1:5" s="24" customFormat="1" ht="15">
      <c r="A966" s="52"/>
      <c r="C966" s="53"/>
      <c r="E966" s="54"/>
    </row>
    <row r="967" spans="1:5" s="24" customFormat="1" ht="15">
      <c r="A967" s="52"/>
      <c r="C967" s="53"/>
      <c r="E967" s="54"/>
    </row>
    <row r="968" spans="1:5" s="24" customFormat="1" ht="15">
      <c r="A968" s="52"/>
      <c r="C968" s="53"/>
      <c r="E968" s="54"/>
    </row>
    <row r="969" spans="1:5" s="24" customFormat="1" ht="15">
      <c r="A969" s="52"/>
      <c r="C969" s="53"/>
      <c r="E969" s="54"/>
    </row>
    <row r="970" spans="1:5" s="24" customFormat="1" ht="15">
      <c r="A970" s="52"/>
      <c r="C970" s="53"/>
      <c r="E970" s="54"/>
    </row>
    <row r="971" spans="1:5" s="24" customFormat="1" ht="15">
      <c r="A971" s="52"/>
      <c r="C971" s="53"/>
      <c r="E971" s="54"/>
    </row>
    <row r="972" spans="1:5" s="24" customFormat="1" ht="15">
      <c r="A972" s="52"/>
      <c r="C972" s="53"/>
      <c r="E972" s="54"/>
    </row>
    <row r="973" spans="1:5" s="24" customFormat="1" ht="15">
      <c r="A973" s="52"/>
      <c r="C973" s="53"/>
      <c r="E973" s="54"/>
    </row>
    <row r="974" spans="1:5" s="24" customFormat="1" ht="15">
      <c r="A974" s="52"/>
      <c r="C974" s="53"/>
      <c r="E974" s="54"/>
    </row>
    <row r="975" spans="1:5" s="24" customFormat="1" ht="15">
      <c r="A975" s="52"/>
      <c r="C975" s="53"/>
      <c r="E975" s="54"/>
    </row>
    <row r="976" spans="1:5" s="24" customFormat="1" ht="15">
      <c r="A976" s="52"/>
      <c r="C976" s="53"/>
      <c r="E976" s="54"/>
    </row>
    <row r="977" spans="1:5" s="24" customFormat="1" ht="15">
      <c r="A977" s="52"/>
      <c r="C977" s="53"/>
      <c r="E977" s="54"/>
    </row>
    <row r="978" spans="1:5" s="24" customFormat="1" ht="15">
      <c r="A978" s="52"/>
      <c r="C978" s="53"/>
      <c r="E978" s="54"/>
    </row>
    <row r="979" spans="1:5" s="24" customFormat="1" ht="15">
      <c r="A979" s="52"/>
      <c r="C979" s="53"/>
      <c r="E979" s="54"/>
    </row>
    <row r="980" spans="1:5" s="24" customFormat="1" ht="15">
      <c r="A980" s="52"/>
      <c r="C980" s="53"/>
      <c r="E980" s="54"/>
    </row>
    <row r="981" spans="1:5" s="24" customFormat="1" ht="15">
      <c r="A981" s="52"/>
      <c r="C981" s="53"/>
      <c r="E981" s="54"/>
    </row>
    <row r="982" spans="1:5" s="24" customFormat="1" ht="15">
      <c r="A982" s="52"/>
      <c r="C982" s="53"/>
      <c r="E982" s="54"/>
    </row>
    <row r="983" spans="1:5" s="24" customFormat="1" ht="15">
      <c r="A983" s="52"/>
      <c r="C983" s="53"/>
      <c r="E983" s="54"/>
    </row>
    <row r="984" spans="1:5" s="24" customFormat="1" ht="15">
      <c r="A984" s="52"/>
      <c r="C984" s="53"/>
      <c r="E984" s="54"/>
    </row>
    <row r="985" spans="1:5" s="24" customFormat="1" ht="15">
      <c r="A985" s="52"/>
      <c r="C985" s="53"/>
      <c r="E985" s="54"/>
    </row>
    <row r="986" spans="1:5" s="24" customFormat="1" ht="15">
      <c r="A986" s="52"/>
      <c r="C986" s="53"/>
      <c r="E986" s="54"/>
    </row>
    <row r="987" spans="1:5" s="24" customFormat="1" ht="15">
      <c r="A987" s="52"/>
      <c r="C987" s="53"/>
      <c r="E987" s="54"/>
    </row>
    <row r="988" spans="1:5" s="24" customFormat="1" ht="15">
      <c r="A988" s="52"/>
      <c r="C988" s="53"/>
      <c r="E988" s="54"/>
    </row>
    <row r="989" spans="1:5" s="24" customFormat="1" ht="15">
      <c r="A989" s="52"/>
      <c r="C989" s="53"/>
      <c r="E989" s="54"/>
    </row>
    <row r="990" spans="1:5" s="24" customFormat="1" ht="15">
      <c r="A990" s="52"/>
      <c r="C990" s="53"/>
      <c r="E990" s="54"/>
    </row>
    <row r="991" spans="1:5" s="24" customFormat="1" ht="15">
      <c r="A991" s="52"/>
      <c r="C991" s="53"/>
      <c r="E991" s="54"/>
    </row>
    <row r="992" spans="1:5" s="24" customFormat="1" ht="15">
      <c r="A992" s="52"/>
      <c r="C992" s="53"/>
      <c r="E992" s="54"/>
    </row>
    <row r="993" spans="1:5" s="24" customFormat="1" ht="15">
      <c r="A993" s="52"/>
      <c r="C993" s="53"/>
      <c r="E993" s="54"/>
    </row>
    <row r="994" spans="1:5" s="24" customFormat="1" ht="15">
      <c r="A994" s="52"/>
      <c r="C994" s="53"/>
      <c r="E994" s="54"/>
    </row>
    <row r="995" spans="1:5" s="24" customFormat="1" ht="15">
      <c r="A995" s="52"/>
      <c r="C995" s="53"/>
      <c r="E995" s="54"/>
    </row>
    <row r="996" spans="1:5" s="24" customFormat="1" ht="15">
      <c r="A996" s="52"/>
      <c r="C996" s="53"/>
      <c r="E996" s="54"/>
    </row>
    <row r="997" spans="1:5" s="24" customFormat="1" ht="15">
      <c r="A997" s="52"/>
      <c r="C997" s="53"/>
      <c r="E997" s="54"/>
    </row>
    <row r="998" spans="1:5" s="24" customFormat="1" ht="15">
      <c r="A998" s="52"/>
      <c r="C998" s="53"/>
      <c r="E998" s="54"/>
    </row>
    <row r="999" spans="1:5" s="24" customFormat="1" ht="15">
      <c r="A999" s="52"/>
      <c r="C999" s="53"/>
      <c r="E999" s="54"/>
    </row>
    <row r="1000" spans="1:5" s="24" customFormat="1" ht="15">
      <c r="A1000" s="52"/>
      <c r="C1000" s="53"/>
      <c r="E1000" s="54"/>
    </row>
    <row r="1001" spans="1:5" s="24" customFormat="1" ht="15">
      <c r="A1001" s="52"/>
      <c r="C1001" s="53"/>
      <c r="E1001" s="54"/>
    </row>
    <row r="1002" spans="1:5" s="24" customFormat="1" ht="15">
      <c r="A1002" s="52"/>
      <c r="C1002" s="53"/>
      <c r="E1002" s="54"/>
    </row>
    <row r="1003" spans="1:5" s="24" customFormat="1" ht="15">
      <c r="A1003" s="52"/>
      <c r="C1003" s="53"/>
      <c r="E1003" s="54"/>
    </row>
    <row r="1004" spans="1:5" s="24" customFormat="1" ht="15">
      <c r="A1004" s="52"/>
      <c r="C1004" s="53"/>
      <c r="E1004" s="54"/>
    </row>
    <row r="1005" spans="1:5" s="24" customFormat="1" ht="15">
      <c r="A1005" s="52"/>
      <c r="C1005" s="53"/>
      <c r="E1005" s="54"/>
    </row>
    <row r="1006" spans="1:5" s="24" customFormat="1" ht="15">
      <c r="A1006" s="52"/>
      <c r="C1006" s="53"/>
      <c r="E1006" s="54"/>
    </row>
    <row r="1007" spans="1:5" s="24" customFormat="1" ht="15">
      <c r="A1007" s="52"/>
      <c r="C1007" s="53"/>
      <c r="E1007" s="54"/>
    </row>
    <row r="1008" spans="1:5" s="24" customFormat="1" ht="15">
      <c r="A1008" s="52"/>
      <c r="C1008" s="53"/>
      <c r="E1008" s="54"/>
    </row>
    <row r="1009" spans="1:5" s="24" customFormat="1" ht="15">
      <c r="A1009" s="52"/>
      <c r="C1009" s="53"/>
      <c r="E1009" s="54"/>
    </row>
    <row r="1010" spans="1:5" s="24" customFormat="1" ht="15">
      <c r="A1010" s="52"/>
      <c r="C1010" s="53"/>
      <c r="E1010" s="54"/>
    </row>
    <row r="1011" spans="1:5" s="24" customFormat="1" ht="15">
      <c r="A1011" s="52"/>
      <c r="C1011" s="53"/>
      <c r="E1011" s="54"/>
    </row>
    <row r="1012" spans="1:5" s="24" customFormat="1" ht="15">
      <c r="A1012" s="52"/>
      <c r="C1012" s="53"/>
      <c r="E1012" s="54"/>
    </row>
    <row r="1013" spans="1:5" s="24" customFormat="1" ht="15">
      <c r="A1013" s="52"/>
      <c r="C1013" s="53"/>
      <c r="E1013" s="54"/>
    </row>
    <row r="1014" spans="1:5" s="24" customFormat="1" ht="15">
      <c r="A1014" s="52"/>
      <c r="C1014" s="53"/>
      <c r="E1014" s="54"/>
    </row>
    <row r="1015" spans="1:5" s="24" customFormat="1" ht="15">
      <c r="A1015" s="52"/>
      <c r="C1015" s="53"/>
      <c r="E1015" s="54"/>
    </row>
    <row r="1016" spans="1:5" s="24" customFormat="1" ht="15">
      <c r="A1016" s="52"/>
      <c r="C1016" s="53"/>
      <c r="E1016" s="54"/>
    </row>
    <row r="1017" spans="1:5" s="24" customFormat="1" ht="15">
      <c r="A1017" s="52"/>
      <c r="C1017" s="53"/>
      <c r="E1017" s="54"/>
    </row>
    <row r="1018" spans="1:5" s="24" customFormat="1" ht="15">
      <c r="A1018" s="52"/>
      <c r="C1018" s="53"/>
      <c r="E1018" s="54"/>
    </row>
    <row r="1019" spans="1:5" s="24" customFormat="1" ht="15">
      <c r="A1019" s="52"/>
      <c r="C1019" s="53"/>
      <c r="E1019" s="54"/>
    </row>
    <row r="1020" spans="1:5" s="24" customFormat="1" ht="15">
      <c r="A1020" s="52"/>
      <c r="C1020" s="53"/>
      <c r="E1020" s="54"/>
    </row>
    <row r="1021" spans="1:5" s="24" customFormat="1" ht="15">
      <c r="A1021" s="52"/>
      <c r="C1021" s="53"/>
      <c r="E1021" s="54"/>
    </row>
    <row r="1022" spans="1:5" s="24" customFormat="1" ht="15">
      <c r="A1022" s="52"/>
      <c r="C1022" s="53"/>
      <c r="E1022" s="54"/>
    </row>
    <row r="1023" spans="1:5" s="24" customFormat="1" ht="15">
      <c r="A1023" s="52"/>
      <c r="C1023" s="53"/>
      <c r="E1023" s="54"/>
    </row>
    <row r="1024" spans="1:5" s="24" customFormat="1" ht="15">
      <c r="A1024" s="52"/>
      <c r="C1024" s="53"/>
      <c r="E1024" s="54"/>
    </row>
    <row r="1025" spans="1:5" s="24" customFormat="1" ht="15">
      <c r="A1025" s="52"/>
      <c r="C1025" s="53"/>
      <c r="E1025" s="54"/>
    </row>
    <row r="1026" spans="1:5" s="24" customFormat="1" ht="15">
      <c r="A1026" s="52"/>
      <c r="C1026" s="53"/>
      <c r="E1026" s="54"/>
    </row>
    <row r="1027" spans="1:5" s="24" customFormat="1" ht="15">
      <c r="A1027" s="52"/>
      <c r="C1027" s="53"/>
      <c r="E1027" s="54"/>
    </row>
    <row r="1028" spans="1:5" s="24" customFormat="1" ht="15">
      <c r="A1028" s="52"/>
      <c r="C1028" s="53"/>
      <c r="E1028" s="54"/>
    </row>
    <row r="1029" spans="1:5" s="24" customFormat="1" ht="15">
      <c r="A1029" s="52"/>
      <c r="C1029" s="53"/>
      <c r="E1029" s="54"/>
    </row>
    <row r="1030" spans="1:5" s="24" customFormat="1" ht="15">
      <c r="A1030" s="52"/>
      <c r="C1030" s="53"/>
      <c r="E1030" s="54"/>
    </row>
    <row r="1031" spans="1:5" s="24" customFormat="1" ht="15">
      <c r="A1031" s="52"/>
      <c r="C1031" s="53"/>
      <c r="E1031" s="54"/>
    </row>
    <row r="1032" spans="1:5" s="24" customFormat="1" ht="15">
      <c r="A1032" s="52"/>
      <c r="C1032" s="53"/>
      <c r="E1032" s="54"/>
    </row>
    <row r="1033" spans="1:5" s="24" customFormat="1" ht="15">
      <c r="A1033" s="52"/>
      <c r="C1033" s="53"/>
      <c r="E1033" s="54"/>
    </row>
    <row r="1034" spans="1:5" s="24" customFormat="1" ht="15">
      <c r="A1034" s="52"/>
      <c r="C1034" s="53"/>
      <c r="E1034" s="54"/>
    </row>
    <row r="1035" spans="1:5" s="24" customFormat="1" ht="15">
      <c r="A1035" s="52"/>
      <c r="C1035" s="53"/>
      <c r="E1035" s="54"/>
    </row>
    <row r="1036" spans="1:5" s="24" customFormat="1" ht="15">
      <c r="A1036" s="52"/>
      <c r="C1036" s="53"/>
      <c r="E1036" s="54"/>
    </row>
    <row r="1037" spans="1:5" s="24" customFormat="1" ht="15">
      <c r="A1037" s="52"/>
      <c r="C1037" s="53"/>
      <c r="E1037" s="54"/>
    </row>
    <row r="1038" spans="1:5" s="24" customFormat="1" ht="15">
      <c r="A1038" s="52"/>
      <c r="C1038" s="53"/>
      <c r="E1038" s="54"/>
    </row>
    <row r="1039" spans="1:5" s="24" customFormat="1" ht="15">
      <c r="A1039" s="52"/>
      <c r="C1039" s="53"/>
      <c r="E1039" s="54"/>
    </row>
    <row r="1040" spans="1:5" s="24" customFormat="1" ht="15">
      <c r="A1040" s="52"/>
      <c r="C1040" s="53"/>
      <c r="E1040" s="54"/>
    </row>
    <row r="1041" spans="1:5" s="24" customFormat="1" ht="15">
      <c r="A1041" s="52"/>
      <c r="C1041" s="53"/>
      <c r="E1041" s="54"/>
    </row>
    <row r="1042" spans="1:5" s="24" customFormat="1" ht="15">
      <c r="A1042" s="52"/>
      <c r="C1042" s="53"/>
      <c r="E1042" s="54"/>
    </row>
    <row r="1043" spans="1:5" s="24" customFormat="1" ht="15">
      <c r="A1043" s="52"/>
      <c r="C1043" s="53"/>
      <c r="E1043" s="54"/>
    </row>
    <row r="1044" spans="1:5" s="24" customFormat="1" ht="15">
      <c r="A1044" s="52"/>
      <c r="C1044" s="53"/>
      <c r="E1044" s="54"/>
    </row>
    <row r="1045" spans="1:5" s="24" customFormat="1" ht="15">
      <c r="A1045" s="52"/>
      <c r="C1045" s="53"/>
      <c r="E1045" s="54"/>
    </row>
    <row r="1046" spans="1:5" s="24" customFormat="1" ht="15">
      <c r="A1046" s="52"/>
      <c r="C1046" s="53"/>
      <c r="E1046" s="54"/>
    </row>
    <row r="1047" spans="1:5" s="24" customFormat="1" ht="15">
      <c r="A1047" s="52"/>
      <c r="C1047" s="53"/>
      <c r="E1047" s="54"/>
    </row>
    <row r="1048" spans="1:5" s="24" customFormat="1" ht="15">
      <c r="A1048" s="52"/>
      <c r="C1048" s="53"/>
      <c r="E1048" s="54"/>
    </row>
    <row r="1049" spans="1:5" s="24" customFormat="1" ht="15">
      <c r="A1049" s="52"/>
      <c r="C1049" s="53"/>
      <c r="E1049" s="54"/>
    </row>
    <row r="1050" spans="1:5" s="24" customFormat="1" ht="15">
      <c r="A1050" s="52"/>
      <c r="C1050" s="53"/>
      <c r="E1050" s="54"/>
    </row>
    <row r="1051" spans="1:5" s="24" customFormat="1" ht="15">
      <c r="A1051" s="52"/>
      <c r="C1051" s="53"/>
      <c r="E1051" s="54"/>
    </row>
    <row r="1052" spans="1:5" s="24" customFormat="1" ht="15">
      <c r="A1052" s="52"/>
      <c r="C1052" s="53"/>
      <c r="E1052" s="54"/>
    </row>
    <row r="1053" spans="1:5" s="24" customFormat="1" ht="15">
      <c r="A1053" s="52"/>
      <c r="C1053" s="53"/>
      <c r="E1053" s="54"/>
    </row>
    <row r="1054" spans="1:5" s="24" customFormat="1" ht="15">
      <c r="A1054" s="52"/>
      <c r="C1054" s="53"/>
      <c r="E1054" s="54"/>
    </row>
    <row r="1055" spans="1:5" s="24" customFormat="1" ht="15">
      <c r="A1055" s="52"/>
      <c r="C1055" s="53"/>
      <c r="E1055" s="54"/>
    </row>
    <row r="1056" spans="1:5" s="24" customFormat="1" ht="15">
      <c r="A1056" s="52"/>
      <c r="C1056" s="53"/>
      <c r="E1056" s="54"/>
    </row>
    <row r="1057" spans="1:5" s="24" customFormat="1" ht="15">
      <c r="A1057" s="52"/>
      <c r="C1057" s="53"/>
      <c r="E1057" s="54"/>
    </row>
    <row r="1058" spans="1:5" s="24" customFormat="1" ht="15">
      <c r="A1058" s="52"/>
      <c r="C1058" s="53"/>
      <c r="E1058" s="54"/>
    </row>
    <row r="1059" spans="1:5" s="24" customFormat="1" ht="15">
      <c r="A1059" s="52"/>
      <c r="C1059" s="53"/>
      <c r="E1059" s="54"/>
    </row>
    <row r="1060" spans="1:5" s="24" customFormat="1" ht="15">
      <c r="A1060" s="52"/>
      <c r="C1060" s="53"/>
      <c r="E1060" s="54"/>
    </row>
    <row r="1061" spans="1:5" s="24" customFormat="1" ht="15">
      <c r="A1061" s="52"/>
      <c r="C1061" s="53"/>
      <c r="E1061" s="54"/>
    </row>
    <row r="1062" spans="1:5" s="24" customFormat="1" ht="15">
      <c r="A1062" s="52"/>
      <c r="C1062" s="53"/>
      <c r="E1062" s="54"/>
    </row>
    <row r="1063" spans="1:5" s="24" customFormat="1" ht="15">
      <c r="A1063" s="52"/>
      <c r="C1063" s="53"/>
      <c r="E1063" s="54"/>
    </row>
    <row r="1064" spans="1:5" s="24" customFormat="1" ht="15">
      <c r="A1064" s="52"/>
      <c r="C1064" s="53"/>
      <c r="E1064" s="54"/>
    </row>
    <row r="1065" spans="1:5" s="24" customFormat="1" ht="15">
      <c r="A1065" s="52"/>
      <c r="C1065" s="53"/>
      <c r="E1065" s="54"/>
    </row>
    <row r="1066" spans="1:5" s="24" customFormat="1" ht="15">
      <c r="A1066" s="52"/>
      <c r="C1066" s="53"/>
      <c r="E1066" s="54"/>
    </row>
    <row r="1067" spans="1:5" s="24" customFormat="1" ht="15">
      <c r="A1067" s="52"/>
      <c r="C1067" s="53"/>
      <c r="E1067" s="54"/>
    </row>
    <row r="1068" spans="1:5" s="24" customFormat="1" ht="15">
      <c r="A1068" s="52"/>
      <c r="C1068" s="53"/>
      <c r="E1068" s="54"/>
    </row>
    <row r="1069" spans="1:5" s="24" customFormat="1" ht="15">
      <c r="A1069" s="52"/>
      <c r="C1069" s="53"/>
      <c r="E1069" s="54"/>
    </row>
    <row r="1070" spans="1:5" s="24" customFormat="1" ht="15">
      <c r="A1070" s="52"/>
      <c r="C1070" s="53"/>
      <c r="E1070" s="54"/>
    </row>
    <row r="1071" spans="1:5" s="24" customFormat="1" ht="15">
      <c r="A1071" s="52"/>
      <c r="C1071" s="53"/>
      <c r="E1071" s="54"/>
    </row>
    <row r="1072" spans="1:5" s="24" customFormat="1" ht="15">
      <c r="A1072" s="52"/>
      <c r="C1072" s="53"/>
      <c r="E1072" s="54"/>
    </row>
    <row r="1073" spans="1:5" s="24" customFormat="1" ht="15">
      <c r="A1073" s="52"/>
      <c r="C1073" s="53"/>
      <c r="E1073" s="54"/>
    </row>
    <row r="1074" spans="1:5" s="24" customFormat="1" ht="15">
      <c r="A1074" s="52"/>
      <c r="C1074" s="53"/>
      <c r="E1074" s="54"/>
    </row>
    <row r="1075" spans="1:5" s="24" customFormat="1" ht="15">
      <c r="A1075" s="52"/>
      <c r="C1075" s="53"/>
      <c r="E1075" s="54"/>
    </row>
    <row r="1076" spans="1:5" s="24" customFormat="1" ht="15">
      <c r="A1076" s="52"/>
      <c r="C1076" s="53"/>
      <c r="E1076" s="54"/>
    </row>
    <row r="1077" spans="1:5" s="24" customFormat="1" ht="15">
      <c r="A1077" s="52"/>
      <c r="C1077" s="53"/>
      <c r="E1077" s="54"/>
    </row>
    <row r="1078" spans="1:5" s="24" customFormat="1" ht="15">
      <c r="A1078" s="52"/>
      <c r="C1078" s="53"/>
      <c r="E1078" s="54"/>
    </row>
    <row r="1079" spans="1:5" s="24" customFormat="1" ht="15">
      <c r="A1079" s="52"/>
      <c r="C1079" s="53"/>
      <c r="E1079" s="54"/>
    </row>
    <row r="1080" spans="1:5" s="24" customFormat="1" ht="15">
      <c r="A1080" s="52"/>
      <c r="C1080" s="53"/>
      <c r="E1080" s="54"/>
    </row>
    <row r="1081" spans="1:5" s="24" customFormat="1" ht="15">
      <c r="A1081" s="52"/>
      <c r="C1081" s="53"/>
      <c r="E1081" s="54"/>
    </row>
    <row r="1082" spans="1:5" s="24" customFormat="1" ht="15">
      <c r="A1082" s="52"/>
      <c r="C1082" s="53"/>
      <c r="E1082" s="54"/>
    </row>
    <row r="1083" spans="1:5" s="24" customFormat="1" ht="15">
      <c r="A1083" s="52"/>
      <c r="C1083" s="53"/>
      <c r="E1083" s="54"/>
    </row>
    <row r="1084" spans="1:5" s="24" customFormat="1" ht="15">
      <c r="A1084" s="52"/>
      <c r="C1084" s="53"/>
      <c r="E1084" s="54"/>
    </row>
    <row r="1085" spans="1:5" s="24" customFormat="1" ht="15">
      <c r="A1085" s="52"/>
      <c r="C1085" s="53"/>
      <c r="E1085" s="54"/>
    </row>
    <row r="1086" spans="1:5" s="24" customFormat="1" ht="15">
      <c r="A1086" s="52"/>
      <c r="C1086" s="53"/>
      <c r="E1086" s="54"/>
    </row>
    <row r="1087" spans="1:5" s="24" customFormat="1" ht="15">
      <c r="A1087" s="52"/>
      <c r="C1087" s="53"/>
      <c r="E1087" s="54"/>
    </row>
    <row r="1088" spans="1:5" s="24" customFormat="1" ht="15">
      <c r="A1088" s="52"/>
      <c r="C1088" s="53"/>
      <c r="E1088" s="54"/>
    </row>
    <row r="1089" spans="1:5" s="24" customFormat="1" ht="15">
      <c r="A1089" s="52"/>
      <c r="C1089" s="53"/>
      <c r="E1089" s="54"/>
    </row>
    <row r="1090" spans="1:5" s="24" customFormat="1" ht="15">
      <c r="A1090" s="52"/>
      <c r="C1090" s="53"/>
      <c r="E1090" s="54"/>
    </row>
    <row r="1091" spans="1:5" s="24" customFormat="1" ht="15">
      <c r="A1091" s="52"/>
      <c r="C1091" s="53"/>
      <c r="E1091" s="54"/>
    </row>
    <row r="1092" spans="1:5" s="24" customFormat="1" ht="15">
      <c r="A1092" s="52"/>
      <c r="C1092" s="53"/>
      <c r="E1092" s="54"/>
    </row>
    <row r="1093" spans="1:5" s="24" customFormat="1" ht="15">
      <c r="A1093" s="52"/>
      <c r="C1093" s="53"/>
      <c r="E1093" s="54"/>
    </row>
    <row r="1094" spans="1:5" s="24" customFormat="1" ht="15">
      <c r="A1094" s="52"/>
      <c r="C1094" s="53"/>
      <c r="E1094" s="54"/>
    </row>
    <row r="1095" spans="1:5" s="24" customFormat="1" ht="15">
      <c r="A1095" s="52"/>
      <c r="C1095" s="53"/>
      <c r="E1095" s="54"/>
    </row>
    <row r="1096" spans="1:5" s="24" customFormat="1" ht="15">
      <c r="A1096" s="52"/>
      <c r="C1096" s="53"/>
      <c r="E1096" s="54"/>
    </row>
    <row r="1097" spans="1:5" s="24" customFormat="1" ht="15">
      <c r="A1097" s="52"/>
      <c r="C1097" s="53"/>
      <c r="E1097" s="54"/>
    </row>
    <row r="1098" spans="1:5" s="24" customFormat="1" ht="15">
      <c r="A1098" s="52"/>
      <c r="C1098" s="53"/>
      <c r="E1098" s="54"/>
    </row>
    <row r="1099" spans="1:5" s="24" customFormat="1" ht="15">
      <c r="A1099" s="52"/>
      <c r="C1099" s="53"/>
      <c r="E1099" s="54"/>
    </row>
    <row r="1100" spans="1:5" s="24" customFormat="1" ht="15">
      <c r="A1100" s="52"/>
      <c r="C1100" s="53"/>
      <c r="E1100" s="54"/>
    </row>
    <row r="1101" spans="1:5" s="24" customFormat="1" ht="15">
      <c r="A1101" s="52"/>
      <c r="C1101" s="53"/>
      <c r="E1101" s="54"/>
    </row>
    <row r="1102" spans="1:5" s="24" customFormat="1" ht="15">
      <c r="A1102" s="52"/>
      <c r="C1102" s="53"/>
      <c r="E1102" s="54"/>
    </row>
    <row r="1103" spans="1:5" s="24" customFormat="1" ht="15">
      <c r="A1103" s="52"/>
      <c r="C1103" s="53"/>
      <c r="E1103" s="54"/>
    </row>
    <row r="1104" spans="1:5" s="24" customFormat="1" ht="15">
      <c r="A1104" s="52"/>
      <c r="C1104" s="53"/>
      <c r="E1104" s="54"/>
    </row>
    <row r="1105" spans="1:5" s="24" customFormat="1" ht="15">
      <c r="A1105" s="52"/>
      <c r="C1105" s="53"/>
      <c r="E1105" s="54"/>
    </row>
    <row r="1106" spans="1:5" s="24" customFormat="1" ht="15">
      <c r="A1106" s="52"/>
      <c r="C1106" s="53"/>
      <c r="E1106" s="54"/>
    </row>
    <row r="1107" spans="1:5" s="24" customFormat="1" ht="15">
      <c r="A1107" s="52"/>
      <c r="C1107" s="53"/>
      <c r="E1107" s="54"/>
    </row>
    <row r="1108" spans="1:5" s="24" customFormat="1" ht="15">
      <c r="A1108" s="52"/>
      <c r="C1108" s="53"/>
      <c r="E1108" s="54"/>
    </row>
    <row r="1109" spans="1:5" s="24" customFormat="1" ht="15">
      <c r="A1109" s="52"/>
      <c r="C1109" s="53"/>
      <c r="E1109" s="54"/>
    </row>
    <row r="1110" spans="1:5" s="24" customFormat="1" ht="15">
      <c r="A1110" s="52"/>
      <c r="C1110" s="53"/>
      <c r="E1110" s="54"/>
    </row>
    <row r="1111" spans="1:5" s="24" customFormat="1" ht="15">
      <c r="A1111" s="52"/>
      <c r="C1111" s="53"/>
      <c r="E1111" s="54"/>
    </row>
    <row r="1112" spans="1:5" s="24" customFormat="1" ht="15">
      <c r="A1112" s="52"/>
      <c r="C1112" s="53"/>
      <c r="E1112" s="54"/>
    </row>
    <row r="1113" spans="1:5" s="24" customFormat="1" ht="15">
      <c r="A1113" s="52"/>
      <c r="C1113" s="53"/>
      <c r="E1113" s="54"/>
    </row>
    <row r="1114" spans="1:5" s="24" customFormat="1" ht="15">
      <c r="A1114" s="52"/>
      <c r="C1114" s="53"/>
      <c r="E1114" s="54"/>
    </row>
    <row r="1115" spans="1:5" s="24" customFormat="1" ht="15">
      <c r="A1115" s="52"/>
      <c r="C1115" s="53"/>
      <c r="E1115" s="54"/>
    </row>
    <row r="1116" spans="1:5" s="24" customFormat="1" ht="15">
      <c r="A1116" s="52"/>
      <c r="C1116" s="53"/>
      <c r="E1116" s="54"/>
    </row>
    <row r="1117" spans="1:5" s="24" customFormat="1" ht="15">
      <c r="A1117" s="52"/>
      <c r="C1117" s="53"/>
      <c r="E1117" s="54"/>
    </row>
    <row r="1118" spans="1:5" s="24" customFormat="1" ht="15">
      <c r="A1118" s="52"/>
      <c r="C1118" s="53"/>
      <c r="E1118" s="54"/>
    </row>
    <row r="1119" spans="1:5" s="24" customFormat="1" ht="15">
      <c r="A1119" s="52"/>
      <c r="C1119" s="53"/>
      <c r="E1119" s="54"/>
    </row>
    <row r="1120" spans="1:5" s="24" customFormat="1" ht="15">
      <c r="A1120" s="52"/>
      <c r="C1120" s="53"/>
      <c r="E1120" s="54"/>
    </row>
    <row r="1121" spans="1:5" s="24" customFormat="1" ht="15">
      <c r="A1121" s="52"/>
      <c r="C1121" s="53"/>
      <c r="E1121" s="54"/>
    </row>
    <row r="1122" spans="1:5" s="24" customFormat="1" ht="15">
      <c r="A1122" s="52"/>
      <c r="C1122" s="53"/>
      <c r="E1122" s="54"/>
    </row>
    <row r="1123" spans="1:5" s="24" customFormat="1" ht="15">
      <c r="A1123" s="52"/>
      <c r="C1123" s="53"/>
      <c r="E1123" s="54"/>
    </row>
    <row r="1124" spans="1:5" s="24" customFormat="1" ht="15">
      <c r="A1124" s="52"/>
      <c r="C1124" s="53"/>
      <c r="E1124" s="54"/>
    </row>
    <row r="1125" spans="1:5" s="24" customFormat="1" ht="15">
      <c r="A1125" s="52"/>
      <c r="C1125" s="53"/>
      <c r="E1125" s="54"/>
    </row>
    <row r="1126" spans="1:5" s="24" customFormat="1" ht="15">
      <c r="A1126" s="52"/>
      <c r="C1126" s="53"/>
      <c r="E1126" s="54"/>
    </row>
    <row r="1127" spans="1:5" s="24" customFormat="1" ht="15">
      <c r="A1127" s="52"/>
      <c r="C1127" s="53"/>
      <c r="E1127" s="54"/>
    </row>
    <row r="1128" spans="1:5" s="24" customFormat="1" ht="15">
      <c r="A1128" s="52"/>
      <c r="C1128" s="53"/>
      <c r="E1128" s="54"/>
    </row>
    <row r="1129" spans="1:5" s="24" customFormat="1" ht="15">
      <c r="A1129" s="52"/>
      <c r="C1129" s="53"/>
      <c r="E1129" s="54"/>
    </row>
    <row r="1130" spans="1:5" s="24" customFormat="1" ht="15">
      <c r="A1130" s="52"/>
      <c r="C1130" s="53"/>
      <c r="E1130" s="54"/>
    </row>
    <row r="1131" spans="1:5" s="24" customFormat="1" ht="15">
      <c r="A1131" s="52"/>
      <c r="C1131" s="53"/>
      <c r="E1131" s="54"/>
    </row>
    <row r="1132" spans="1:5" s="24" customFormat="1" ht="15">
      <c r="A1132" s="52"/>
      <c r="C1132" s="53"/>
      <c r="E1132" s="54"/>
    </row>
    <row r="1133" spans="1:5" s="24" customFormat="1" ht="15">
      <c r="A1133" s="52"/>
      <c r="C1133" s="53"/>
      <c r="E1133" s="54"/>
    </row>
    <row r="1134" spans="1:5" s="24" customFormat="1" ht="15">
      <c r="A1134" s="52"/>
      <c r="C1134" s="53"/>
      <c r="E1134" s="54"/>
    </row>
    <row r="1135" spans="1:5" s="24" customFormat="1" ht="15">
      <c r="A1135" s="52"/>
      <c r="C1135" s="53"/>
      <c r="E1135" s="54"/>
    </row>
    <row r="1136" spans="1:5" s="24" customFormat="1" ht="15">
      <c r="A1136" s="52"/>
      <c r="C1136" s="53"/>
      <c r="E1136" s="54"/>
    </row>
    <row r="1137" spans="1:5" s="24" customFormat="1" ht="15">
      <c r="A1137" s="52"/>
      <c r="C1137" s="53"/>
      <c r="E1137" s="54"/>
    </row>
    <row r="1138" spans="1:5" s="24" customFormat="1" ht="15">
      <c r="A1138" s="52"/>
      <c r="C1138" s="53"/>
      <c r="E1138" s="54"/>
    </row>
    <row r="1139" spans="1:5" s="24" customFormat="1" ht="15">
      <c r="A1139" s="52"/>
      <c r="C1139" s="53"/>
      <c r="E1139" s="54"/>
    </row>
    <row r="1140" spans="1:5" s="24" customFormat="1" ht="15">
      <c r="A1140" s="52"/>
      <c r="C1140" s="53"/>
      <c r="E1140" s="54"/>
    </row>
    <row r="1141" spans="1:5" s="24" customFormat="1" ht="15">
      <c r="A1141" s="52"/>
      <c r="C1141" s="53"/>
      <c r="E1141" s="54"/>
    </row>
    <row r="1142" spans="1:5" s="24" customFormat="1" ht="15">
      <c r="A1142" s="52"/>
      <c r="C1142" s="53"/>
      <c r="E1142" s="54"/>
    </row>
    <row r="1143" spans="1:5" s="24" customFormat="1" ht="15">
      <c r="A1143" s="52"/>
      <c r="C1143" s="53"/>
      <c r="E1143" s="54"/>
    </row>
    <row r="1144" spans="1:5" s="24" customFormat="1" ht="15">
      <c r="A1144" s="52"/>
      <c r="C1144" s="53"/>
      <c r="E1144" s="54"/>
    </row>
    <row r="1145" spans="1:5" s="24" customFormat="1" ht="15">
      <c r="A1145" s="52"/>
      <c r="C1145" s="53"/>
      <c r="E1145" s="54"/>
    </row>
    <row r="1146" spans="1:5" s="24" customFormat="1" ht="15">
      <c r="A1146" s="52"/>
      <c r="C1146" s="53"/>
      <c r="E1146" s="54"/>
    </row>
    <row r="1147" spans="1:5" s="24" customFormat="1" ht="15">
      <c r="A1147" s="52"/>
      <c r="C1147" s="53"/>
      <c r="E1147" s="54"/>
    </row>
    <row r="1148" spans="1:5" s="24" customFormat="1" ht="15">
      <c r="A1148" s="52"/>
      <c r="C1148" s="53"/>
      <c r="E1148" s="54"/>
    </row>
    <row r="1149" spans="1:5" s="24" customFormat="1" ht="15">
      <c r="A1149" s="52"/>
      <c r="C1149" s="53"/>
      <c r="E1149" s="54"/>
    </row>
    <row r="1150" spans="1:5" s="24" customFormat="1" ht="15">
      <c r="A1150" s="52"/>
      <c r="C1150" s="53"/>
      <c r="E1150" s="54"/>
    </row>
    <row r="1151" spans="1:5" s="24" customFormat="1" ht="15">
      <c r="A1151" s="52"/>
      <c r="C1151" s="53"/>
      <c r="E1151" s="54"/>
    </row>
    <row r="1152" spans="1:5" s="24" customFormat="1" ht="15">
      <c r="A1152" s="52"/>
      <c r="C1152" s="53"/>
      <c r="E1152" s="54"/>
    </row>
    <row r="1153" spans="1:5" s="24" customFormat="1" ht="15">
      <c r="A1153" s="52"/>
      <c r="C1153" s="53"/>
      <c r="E1153" s="54"/>
    </row>
    <row r="1154" spans="1:5" s="24" customFormat="1" ht="15">
      <c r="A1154" s="52"/>
      <c r="C1154" s="53"/>
      <c r="E1154" s="54"/>
    </row>
    <row r="1155" spans="1:5" s="24" customFormat="1" ht="15">
      <c r="A1155" s="52"/>
      <c r="C1155" s="53"/>
      <c r="E1155" s="54"/>
    </row>
    <row r="1156" spans="1:5" s="24" customFormat="1" ht="15">
      <c r="A1156" s="52"/>
      <c r="C1156" s="53"/>
      <c r="E1156" s="54"/>
    </row>
    <row r="1157" spans="1:5" s="24" customFormat="1" ht="15">
      <c r="A1157" s="52"/>
      <c r="C1157" s="53"/>
      <c r="E1157" s="54"/>
    </row>
    <row r="1158" spans="1:5" s="24" customFormat="1" ht="15">
      <c r="A1158" s="52"/>
      <c r="C1158" s="53"/>
      <c r="E1158" s="54"/>
    </row>
    <row r="1159" spans="1:5" s="24" customFormat="1" ht="15">
      <c r="A1159" s="52"/>
      <c r="C1159" s="53"/>
      <c r="E1159" s="54"/>
    </row>
    <row r="1160" spans="1:5" s="24" customFormat="1" ht="15">
      <c r="A1160" s="52"/>
      <c r="C1160" s="53"/>
      <c r="E1160" s="54"/>
    </row>
    <row r="1161" spans="1:5" s="24" customFormat="1" ht="15">
      <c r="A1161" s="52"/>
      <c r="C1161" s="53"/>
      <c r="E1161" s="54"/>
    </row>
    <row r="1162" spans="1:5" s="24" customFormat="1" ht="15">
      <c r="A1162" s="52"/>
      <c r="C1162" s="53"/>
      <c r="E1162" s="54"/>
    </row>
    <row r="1163" spans="1:5" s="24" customFormat="1" ht="15">
      <c r="A1163" s="52"/>
      <c r="C1163" s="53"/>
      <c r="E1163" s="54"/>
    </row>
    <row r="1164" spans="1:5" s="24" customFormat="1" ht="15">
      <c r="A1164" s="52"/>
      <c r="C1164" s="53"/>
      <c r="E1164" s="54"/>
    </row>
    <row r="1165" spans="1:5" s="24" customFormat="1" ht="15">
      <c r="A1165" s="52"/>
      <c r="C1165" s="53"/>
      <c r="E1165" s="54"/>
    </row>
    <row r="1166" spans="1:5" s="24" customFormat="1" ht="15">
      <c r="A1166" s="52"/>
      <c r="C1166" s="53"/>
      <c r="E1166" s="54"/>
    </row>
    <row r="1167" spans="1:5" s="24" customFormat="1" ht="15">
      <c r="A1167" s="52"/>
      <c r="C1167" s="53"/>
      <c r="E1167" s="54"/>
    </row>
    <row r="1168" spans="1:5" s="24" customFormat="1" ht="15">
      <c r="A1168" s="52"/>
      <c r="C1168" s="53"/>
      <c r="E1168" s="54"/>
    </row>
    <row r="1169" spans="1:5" s="24" customFormat="1" ht="15">
      <c r="A1169" s="52"/>
      <c r="C1169" s="53"/>
      <c r="E1169" s="54"/>
    </row>
    <row r="1170" spans="1:5" s="24" customFormat="1" ht="15">
      <c r="A1170" s="52"/>
      <c r="C1170" s="53"/>
      <c r="E1170" s="54"/>
    </row>
    <row r="1171" spans="1:5" s="24" customFormat="1" ht="15">
      <c r="A1171" s="52"/>
      <c r="C1171" s="53"/>
      <c r="E1171" s="54"/>
    </row>
    <row r="1172" spans="1:5" s="24" customFormat="1" ht="15">
      <c r="A1172" s="52"/>
      <c r="C1172" s="53"/>
      <c r="E1172" s="54"/>
    </row>
    <row r="1173" spans="1:5" s="24" customFormat="1" ht="15">
      <c r="A1173" s="52"/>
      <c r="C1173" s="53"/>
      <c r="E1173" s="54"/>
    </row>
    <row r="1174" spans="1:5" s="24" customFormat="1" ht="15">
      <c r="A1174" s="52"/>
      <c r="C1174" s="53"/>
      <c r="E1174" s="54"/>
    </row>
    <row r="1175" spans="1:5" s="24" customFormat="1" ht="15">
      <c r="A1175" s="52"/>
      <c r="C1175" s="53"/>
      <c r="E1175" s="54"/>
    </row>
    <row r="1176" spans="1:5" s="24" customFormat="1" ht="15">
      <c r="A1176" s="52"/>
      <c r="C1176" s="53"/>
      <c r="E1176" s="54"/>
    </row>
    <row r="1177" spans="1:5" s="24" customFormat="1" ht="15">
      <c r="A1177" s="52"/>
      <c r="C1177" s="53"/>
      <c r="E1177" s="54"/>
    </row>
    <row r="1178" spans="1:5" s="24" customFormat="1" ht="15">
      <c r="A1178" s="52"/>
      <c r="C1178" s="53"/>
      <c r="E1178" s="54"/>
    </row>
    <row r="1179" spans="1:5" s="24" customFormat="1" ht="15">
      <c r="A1179" s="52"/>
      <c r="C1179" s="53"/>
      <c r="E1179" s="54"/>
    </row>
    <row r="1180" spans="1:5" s="24" customFormat="1" ht="15">
      <c r="A1180" s="52"/>
      <c r="C1180" s="53"/>
      <c r="E1180" s="54"/>
    </row>
    <row r="1181" spans="1:5" s="24" customFormat="1" ht="15">
      <c r="A1181" s="52"/>
      <c r="C1181" s="53"/>
      <c r="E1181" s="54"/>
    </row>
    <row r="1182" spans="1:5" s="24" customFormat="1" ht="15">
      <c r="A1182" s="52"/>
      <c r="C1182" s="53"/>
      <c r="E1182" s="54"/>
    </row>
    <row r="1183" spans="1:5" s="24" customFormat="1" ht="15">
      <c r="A1183" s="52"/>
      <c r="C1183" s="53"/>
      <c r="E1183" s="54"/>
    </row>
    <row r="1184" spans="1:5" s="24" customFormat="1" ht="15">
      <c r="A1184" s="52"/>
      <c r="C1184" s="53"/>
      <c r="E1184" s="54"/>
    </row>
    <row r="1185" spans="1:5" s="24" customFormat="1" ht="15">
      <c r="A1185" s="52"/>
      <c r="C1185" s="53"/>
      <c r="E1185" s="54"/>
    </row>
    <row r="1186" spans="1:5" s="24" customFormat="1" ht="15">
      <c r="A1186" s="52"/>
      <c r="C1186" s="53"/>
      <c r="E1186" s="54"/>
    </row>
    <row r="1187" spans="1:5" s="24" customFormat="1" ht="15">
      <c r="A1187" s="52"/>
      <c r="C1187" s="53"/>
      <c r="E1187" s="54"/>
    </row>
    <row r="1188" spans="1:5" s="24" customFormat="1" ht="15">
      <c r="A1188" s="52"/>
      <c r="C1188" s="53"/>
      <c r="E1188" s="54"/>
    </row>
    <row r="1189" spans="1:5" s="24" customFormat="1" ht="15">
      <c r="A1189" s="52"/>
      <c r="C1189" s="53"/>
      <c r="E1189" s="54"/>
    </row>
    <row r="1190" spans="1:5" s="24" customFormat="1" ht="15">
      <c r="A1190" s="52"/>
      <c r="C1190" s="53"/>
      <c r="E1190" s="54"/>
    </row>
    <row r="1191" spans="1:5" s="24" customFormat="1" ht="15">
      <c r="A1191" s="52"/>
      <c r="C1191" s="53"/>
      <c r="E1191" s="54"/>
    </row>
    <row r="1192" spans="1:5" s="24" customFormat="1" ht="15">
      <c r="A1192" s="52"/>
      <c r="C1192" s="53"/>
      <c r="E1192" s="54"/>
    </row>
    <row r="1193" spans="1:5" s="24" customFormat="1" ht="15">
      <c r="A1193" s="52"/>
      <c r="C1193" s="53"/>
      <c r="E1193" s="54"/>
    </row>
    <row r="1194" spans="1:5" s="24" customFormat="1" ht="15">
      <c r="A1194" s="52"/>
      <c r="C1194" s="53"/>
      <c r="E1194" s="54"/>
    </row>
    <row r="1195" spans="1:5" s="24" customFormat="1" ht="15">
      <c r="A1195" s="52"/>
      <c r="C1195" s="53"/>
      <c r="E1195" s="54"/>
    </row>
    <row r="1196" spans="1:5" s="24" customFormat="1" ht="15">
      <c r="A1196" s="52"/>
      <c r="C1196" s="53"/>
      <c r="E1196" s="54"/>
    </row>
    <row r="1197" spans="1:5" s="24" customFormat="1" ht="15">
      <c r="A1197" s="52"/>
      <c r="C1197" s="53"/>
      <c r="E1197" s="54"/>
    </row>
    <row r="1198" spans="1:5" s="24" customFormat="1" ht="15">
      <c r="A1198" s="52"/>
      <c r="C1198" s="53"/>
      <c r="E1198" s="54"/>
    </row>
    <row r="1199" spans="1:5" s="24" customFormat="1" ht="15">
      <c r="A1199" s="52"/>
      <c r="C1199" s="53"/>
      <c r="E1199" s="54"/>
    </row>
    <row r="1200" spans="1:5" s="24" customFormat="1" ht="15">
      <c r="A1200" s="52"/>
      <c r="C1200" s="53"/>
      <c r="E1200" s="54"/>
    </row>
    <row r="1201" spans="1:5" s="24" customFormat="1" ht="15">
      <c r="A1201" s="52"/>
      <c r="C1201" s="53"/>
      <c r="E1201" s="54"/>
    </row>
    <row r="1202" spans="1:5" s="24" customFormat="1" ht="15">
      <c r="A1202" s="52"/>
      <c r="C1202" s="53"/>
      <c r="E1202" s="54"/>
    </row>
    <row r="1203" spans="1:5" s="24" customFormat="1" ht="15">
      <c r="A1203" s="52"/>
      <c r="C1203" s="53"/>
      <c r="E1203" s="54"/>
    </row>
    <row r="1204" spans="1:5" s="24" customFormat="1" ht="15">
      <c r="A1204" s="52"/>
      <c r="C1204" s="53"/>
      <c r="E1204" s="54"/>
    </row>
    <row r="1205" spans="1:5" s="24" customFormat="1" ht="15">
      <c r="A1205" s="52"/>
      <c r="C1205" s="53"/>
      <c r="E1205" s="54"/>
    </row>
    <row r="1206" spans="1:5" s="24" customFormat="1" ht="15">
      <c r="A1206" s="52"/>
      <c r="C1206" s="53"/>
      <c r="E1206" s="54"/>
    </row>
    <row r="1207" spans="1:5" s="24" customFormat="1" ht="15">
      <c r="A1207" s="52"/>
      <c r="C1207" s="53"/>
      <c r="E1207" s="54"/>
    </row>
    <row r="1208" spans="1:5" s="24" customFormat="1" ht="15">
      <c r="A1208" s="52"/>
      <c r="C1208" s="53"/>
      <c r="E1208" s="54"/>
    </row>
    <row r="1209" spans="1:5" s="24" customFormat="1" ht="15">
      <c r="A1209" s="52"/>
      <c r="C1209" s="53"/>
      <c r="E1209" s="54"/>
    </row>
    <row r="1210" spans="1:5" s="24" customFormat="1" ht="15">
      <c r="A1210" s="52"/>
      <c r="C1210" s="53"/>
      <c r="E1210" s="54"/>
    </row>
    <row r="1211" spans="1:5" s="24" customFormat="1" ht="15">
      <c r="A1211" s="52"/>
      <c r="C1211" s="53"/>
      <c r="E1211" s="54"/>
    </row>
    <row r="1212" spans="1:5" s="24" customFormat="1" ht="15">
      <c r="A1212" s="52"/>
      <c r="C1212" s="53"/>
      <c r="E1212" s="54"/>
    </row>
    <row r="1213" spans="1:5" s="24" customFormat="1" ht="15">
      <c r="A1213" s="52"/>
      <c r="C1213" s="53"/>
      <c r="E1213" s="54"/>
    </row>
    <row r="1214" spans="1:5" s="24" customFormat="1" ht="15">
      <c r="A1214" s="52"/>
      <c r="C1214" s="53"/>
      <c r="E1214" s="54"/>
    </row>
    <row r="1215" spans="1:5" s="24" customFormat="1" ht="15">
      <c r="A1215" s="52"/>
      <c r="C1215" s="53"/>
      <c r="E1215" s="54"/>
    </row>
    <row r="1216" spans="1:5" s="24" customFormat="1" ht="15">
      <c r="A1216" s="52"/>
      <c r="C1216" s="53"/>
      <c r="E1216" s="54"/>
    </row>
    <row r="1217" spans="1:5" s="24" customFormat="1" ht="15">
      <c r="A1217" s="52"/>
      <c r="C1217" s="53"/>
      <c r="E1217" s="54"/>
    </row>
    <row r="1218" spans="1:5" s="24" customFormat="1" ht="15">
      <c r="A1218" s="52"/>
      <c r="C1218" s="53"/>
      <c r="E1218" s="54"/>
    </row>
    <row r="1219" spans="1:5" s="24" customFormat="1" ht="15">
      <c r="A1219" s="52"/>
      <c r="C1219" s="53"/>
      <c r="E1219" s="54"/>
    </row>
    <row r="1220" spans="1:5" s="24" customFormat="1" ht="15">
      <c r="A1220" s="52"/>
      <c r="C1220" s="53"/>
      <c r="E1220" s="54"/>
    </row>
    <row r="1221" spans="1:5" s="24" customFormat="1" ht="15">
      <c r="A1221" s="52"/>
      <c r="C1221" s="53"/>
      <c r="E1221" s="54"/>
    </row>
    <row r="1222" spans="1:5" s="24" customFormat="1" ht="15">
      <c r="A1222" s="52"/>
      <c r="C1222" s="53"/>
      <c r="E1222" s="54"/>
    </row>
    <row r="1223" spans="1:5" s="24" customFormat="1" ht="15">
      <c r="A1223" s="52"/>
      <c r="C1223" s="53"/>
      <c r="E1223" s="54"/>
    </row>
    <row r="1224" spans="1:5" s="24" customFormat="1" ht="15">
      <c r="A1224" s="52"/>
      <c r="C1224" s="53"/>
      <c r="E1224" s="54"/>
    </row>
    <row r="1225" spans="1:5" s="24" customFormat="1" ht="15">
      <c r="A1225" s="52"/>
      <c r="C1225" s="53"/>
      <c r="E1225" s="54"/>
    </row>
    <row r="1226" spans="1:5" s="24" customFormat="1" ht="15">
      <c r="A1226" s="52"/>
      <c r="C1226" s="53"/>
      <c r="E1226" s="54"/>
    </row>
    <row r="1227" spans="1:5" s="24" customFormat="1" ht="15">
      <c r="A1227" s="52"/>
      <c r="C1227" s="53"/>
      <c r="E1227" s="54"/>
    </row>
    <row r="1228" spans="1:5" s="24" customFormat="1" ht="15">
      <c r="A1228" s="52"/>
      <c r="C1228" s="53"/>
      <c r="E1228" s="54"/>
    </row>
    <row r="1229" spans="1:5" s="24" customFormat="1" ht="15">
      <c r="A1229" s="52"/>
      <c r="C1229" s="53"/>
      <c r="E1229" s="54"/>
    </row>
    <row r="1230" spans="1:5" s="24" customFormat="1" ht="15">
      <c r="A1230" s="52"/>
      <c r="C1230" s="53"/>
      <c r="E1230" s="54"/>
    </row>
    <row r="1231" spans="1:5" s="24" customFormat="1" ht="15">
      <c r="A1231" s="52"/>
      <c r="C1231" s="53"/>
      <c r="E1231" s="54"/>
    </row>
    <row r="1232" spans="1:5" s="24" customFormat="1" ht="15">
      <c r="A1232" s="52"/>
      <c r="C1232" s="53"/>
      <c r="E1232" s="54"/>
    </row>
    <row r="1233" spans="1:5" s="24" customFormat="1" ht="15">
      <c r="A1233" s="52"/>
      <c r="C1233" s="53"/>
      <c r="E1233" s="54"/>
    </row>
    <row r="1234" spans="1:5" s="24" customFormat="1" ht="15">
      <c r="A1234" s="52"/>
      <c r="C1234" s="53"/>
      <c r="E1234" s="54"/>
    </row>
    <row r="1235" spans="1:5" s="24" customFormat="1" ht="15">
      <c r="A1235" s="52"/>
      <c r="C1235" s="53"/>
      <c r="E1235" s="54"/>
    </row>
    <row r="1236" spans="1:5" s="24" customFormat="1" ht="15">
      <c r="A1236" s="52"/>
      <c r="C1236" s="53"/>
      <c r="E1236" s="54"/>
    </row>
    <row r="1237" spans="1:5" s="24" customFormat="1" ht="15">
      <c r="A1237" s="52"/>
      <c r="C1237" s="53"/>
      <c r="E1237" s="54"/>
    </row>
    <row r="1238" spans="1:5" s="24" customFormat="1" ht="15">
      <c r="A1238" s="52"/>
      <c r="C1238" s="53"/>
      <c r="E1238" s="54"/>
    </row>
    <row r="1239" spans="1:5" s="24" customFormat="1" ht="15">
      <c r="A1239" s="52"/>
      <c r="C1239" s="53"/>
      <c r="E1239" s="54"/>
    </row>
    <row r="1240" spans="1:5" s="24" customFormat="1" ht="15">
      <c r="A1240" s="52"/>
      <c r="C1240" s="53"/>
      <c r="E1240" s="54"/>
    </row>
    <row r="1241" spans="1:5" s="24" customFormat="1" ht="15">
      <c r="A1241" s="52"/>
      <c r="C1241" s="53"/>
      <c r="E1241" s="54"/>
    </row>
    <row r="1242" spans="1:5" s="24" customFormat="1" ht="15">
      <c r="A1242" s="52"/>
      <c r="C1242" s="53"/>
      <c r="E1242" s="54"/>
    </row>
    <row r="1243" spans="1:5" s="24" customFormat="1" ht="15">
      <c r="A1243" s="52"/>
      <c r="C1243" s="53"/>
      <c r="E1243" s="54"/>
    </row>
    <row r="1244" spans="1:5" s="24" customFormat="1" ht="15">
      <c r="A1244" s="52"/>
      <c r="C1244" s="53"/>
      <c r="E1244" s="54"/>
    </row>
    <row r="1245" spans="1:5" s="24" customFormat="1" ht="15">
      <c r="A1245" s="52"/>
      <c r="C1245" s="53"/>
      <c r="E1245" s="54"/>
    </row>
    <row r="1246" spans="1:5" s="24" customFormat="1" ht="15">
      <c r="A1246" s="52"/>
      <c r="C1246" s="53"/>
      <c r="E1246" s="54"/>
    </row>
    <row r="1247" spans="1:5" s="24" customFormat="1" ht="15">
      <c r="A1247" s="52"/>
      <c r="C1247" s="53"/>
      <c r="E1247" s="54"/>
    </row>
    <row r="1248" spans="1:5" s="24" customFormat="1" ht="15">
      <c r="A1248" s="52"/>
      <c r="C1248" s="53"/>
      <c r="E1248" s="54"/>
    </row>
    <row r="1249" spans="1:5" s="24" customFormat="1" ht="15">
      <c r="A1249" s="52"/>
      <c r="C1249" s="53"/>
      <c r="E1249" s="54"/>
    </row>
    <row r="1250" spans="1:5" s="24" customFormat="1" ht="15">
      <c r="A1250" s="52"/>
      <c r="C1250" s="53"/>
      <c r="E1250" s="54"/>
    </row>
    <row r="1251" spans="1:5" s="24" customFormat="1" ht="15">
      <c r="A1251" s="52"/>
      <c r="C1251" s="53"/>
      <c r="E1251" s="54"/>
    </row>
    <row r="1252" spans="1:5" s="24" customFormat="1" ht="15">
      <c r="A1252" s="52"/>
      <c r="C1252" s="53"/>
      <c r="E1252" s="54"/>
    </row>
    <row r="1253" spans="1:5" s="24" customFormat="1" ht="15">
      <c r="A1253" s="52"/>
      <c r="C1253" s="53"/>
      <c r="E1253" s="54"/>
    </row>
    <row r="1254" spans="1:5" s="24" customFormat="1" ht="15">
      <c r="A1254" s="52"/>
      <c r="C1254" s="53"/>
      <c r="E1254" s="54"/>
    </row>
    <row r="1255" spans="1:5" s="24" customFormat="1" ht="15">
      <c r="A1255" s="52"/>
      <c r="C1255" s="53"/>
      <c r="E1255" s="54"/>
    </row>
    <row r="1256" spans="1:5" s="24" customFormat="1" ht="15">
      <c r="A1256" s="52"/>
      <c r="C1256" s="53"/>
      <c r="E1256" s="54"/>
    </row>
    <row r="1257" spans="1:5" s="24" customFormat="1" ht="15">
      <c r="A1257" s="52"/>
      <c r="C1257" s="53"/>
      <c r="E1257" s="54"/>
    </row>
    <row r="1258" spans="1:5" s="24" customFormat="1" ht="15">
      <c r="A1258" s="52"/>
      <c r="C1258" s="53"/>
      <c r="E1258" s="54"/>
    </row>
    <row r="1259" spans="1:5" s="24" customFormat="1" ht="15">
      <c r="A1259" s="52"/>
      <c r="C1259" s="53"/>
      <c r="E1259" s="54"/>
    </row>
    <row r="1260" spans="1:5" s="24" customFormat="1" ht="15">
      <c r="A1260" s="52"/>
      <c r="C1260" s="53"/>
      <c r="E1260" s="54"/>
    </row>
    <row r="1261" spans="1:5" s="24" customFormat="1" ht="15">
      <c r="A1261" s="52"/>
      <c r="C1261" s="53"/>
      <c r="E1261" s="54"/>
    </row>
    <row r="1262" spans="1:5" s="24" customFormat="1" ht="15">
      <c r="A1262" s="52"/>
      <c r="C1262" s="53"/>
      <c r="E1262" s="54"/>
    </row>
    <row r="1263" spans="1:5" s="24" customFormat="1" ht="15">
      <c r="A1263" s="52"/>
      <c r="C1263" s="53"/>
      <c r="E1263" s="54"/>
    </row>
    <row r="1264" spans="1:5" s="24" customFormat="1" ht="15">
      <c r="A1264" s="52"/>
      <c r="C1264" s="53"/>
      <c r="E1264" s="54"/>
    </row>
    <row r="1265" spans="1:5" s="24" customFormat="1" ht="15">
      <c r="A1265" s="52"/>
      <c r="C1265" s="53"/>
      <c r="E1265" s="54"/>
    </row>
    <row r="1266" spans="1:5" s="24" customFormat="1" ht="15">
      <c r="A1266" s="52"/>
      <c r="C1266" s="53"/>
      <c r="E1266" s="54"/>
    </row>
    <row r="1267" spans="1:5" s="24" customFormat="1" ht="15">
      <c r="A1267" s="52"/>
      <c r="C1267" s="53"/>
      <c r="E1267" s="54"/>
    </row>
    <row r="1268" spans="1:5" s="24" customFormat="1" ht="15">
      <c r="A1268" s="52"/>
      <c r="C1268" s="53"/>
      <c r="E1268" s="54"/>
    </row>
    <row r="1269" spans="1:5" s="24" customFormat="1" ht="15">
      <c r="A1269" s="52"/>
      <c r="C1269" s="53"/>
      <c r="E1269" s="54"/>
    </row>
    <row r="1270" spans="1:5" s="24" customFormat="1" ht="15">
      <c r="A1270" s="52"/>
      <c r="C1270" s="53"/>
      <c r="E1270" s="54"/>
    </row>
    <row r="1271" spans="1:5" s="24" customFormat="1" ht="15">
      <c r="A1271" s="52"/>
      <c r="C1271" s="53"/>
      <c r="E1271" s="54"/>
    </row>
    <row r="1272" spans="1:5" s="24" customFormat="1" ht="15">
      <c r="A1272" s="52"/>
      <c r="C1272" s="53"/>
      <c r="E1272" s="54"/>
    </row>
    <row r="1273" spans="1:5" s="24" customFormat="1" ht="15">
      <c r="A1273" s="52"/>
      <c r="C1273" s="53"/>
      <c r="E1273" s="54"/>
    </row>
    <row r="1274" spans="1:5" s="24" customFormat="1" ht="15">
      <c r="A1274" s="52"/>
      <c r="C1274" s="53"/>
      <c r="E1274" s="54"/>
    </row>
    <row r="1275" spans="1:5" s="24" customFormat="1" ht="15">
      <c r="A1275" s="52"/>
      <c r="C1275" s="53"/>
      <c r="E1275" s="54"/>
    </row>
    <row r="1276" spans="1:5" s="24" customFormat="1" ht="15">
      <c r="A1276" s="52"/>
      <c r="C1276" s="53"/>
      <c r="E1276" s="54"/>
    </row>
    <row r="1277" spans="1:5" s="24" customFormat="1" ht="15">
      <c r="A1277" s="52"/>
      <c r="C1277" s="53"/>
      <c r="E1277" s="54"/>
    </row>
    <row r="1278" spans="1:5" s="24" customFormat="1" ht="15">
      <c r="A1278" s="52"/>
      <c r="C1278" s="53"/>
      <c r="E1278" s="54"/>
    </row>
    <row r="1279" spans="1:5" s="24" customFormat="1" ht="15">
      <c r="A1279" s="52"/>
      <c r="C1279" s="53"/>
      <c r="E1279" s="54"/>
    </row>
    <row r="1280" spans="1:5" s="24" customFormat="1" ht="15">
      <c r="A1280" s="52"/>
      <c r="C1280" s="53"/>
      <c r="E1280" s="54"/>
    </row>
    <row r="1281" spans="1:5" s="24" customFormat="1" ht="15">
      <c r="A1281" s="52"/>
      <c r="C1281" s="53"/>
      <c r="E1281" s="54"/>
    </row>
    <row r="1282" spans="1:5" s="24" customFormat="1" ht="15">
      <c r="A1282" s="52"/>
      <c r="C1282" s="53"/>
      <c r="E1282" s="54"/>
    </row>
    <row r="1283" spans="1:5" s="24" customFormat="1" ht="15">
      <c r="A1283" s="52"/>
      <c r="C1283" s="53"/>
      <c r="E1283" s="54"/>
    </row>
    <row r="1284" spans="1:5" s="24" customFormat="1" ht="15">
      <c r="A1284" s="52"/>
      <c r="C1284" s="53"/>
      <c r="E1284" s="54"/>
    </row>
    <row r="1285" spans="1:5" s="24" customFormat="1" ht="15">
      <c r="A1285" s="52"/>
      <c r="C1285" s="53"/>
      <c r="E1285" s="54"/>
    </row>
    <row r="1286" spans="1:5" s="24" customFormat="1" ht="15">
      <c r="A1286" s="52"/>
      <c r="C1286" s="53"/>
      <c r="E1286" s="54"/>
    </row>
    <row r="1287" spans="1:5" s="24" customFormat="1" ht="15">
      <c r="A1287" s="52"/>
      <c r="C1287" s="53"/>
      <c r="E1287" s="54"/>
    </row>
    <row r="1288" spans="1:5" s="24" customFormat="1" ht="15">
      <c r="A1288" s="52"/>
      <c r="C1288" s="53"/>
      <c r="E1288" s="54"/>
    </row>
    <row r="1289" spans="1:5" s="24" customFormat="1" ht="15">
      <c r="A1289" s="52"/>
      <c r="C1289" s="53"/>
      <c r="E1289" s="54"/>
    </row>
    <row r="1290" spans="1:5" s="24" customFormat="1" ht="15">
      <c r="A1290" s="52"/>
      <c r="C1290" s="53"/>
      <c r="E1290" s="54"/>
    </row>
    <row r="1291" spans="1:5" s="24" customFormat="1" ht="15">
      <c r="A1291" s="52"/>
      <c r="C1291" s="53"/>
      <c r="E1291" s="54"/>
    </row>
    <row r="1292" spans="1:5" s="24" customFormat="1" ht="15">
      <c r="A1292" s="52"/>
      <c r="C1292" s="53"/>
      <c r="E1292" s="54"/>
    </row>
    <row r="1293" spans="1:5" s="24" customFormat="1" ht="15">
      <c r="A1293" s="52"/>
      <c r="C1293" s="53"/>
      <c r="E1293" s="54"/>
    </row>
    <row r="1294" spans="1:5" s="24" customFormat="1" ht="15">
      <c r="A1294" s="52"/>
      <c r="C1294" s="53"/>
      <c r="E1294" s="54"/>
    </row>
    <row r="1295" spans="1:5" s="24" customFormat="1" ht="15">
      <c r="A1295" s="52"/>
      <c r="C1295" s="53"/>
      <c r="E1295" s="54"/>
    </row>
    <row r="1296" spans="1:5" s="24" customFormat="1" ht="15">
      <c r="A1296" s="52"/>
      <c r="C1296" s="53"/>
      <c r="E1296" s="54"/>
    </row>
    <row r="1297" spans="1:5" s="24" customFormat="1" ht="15">
      <c r="A1297" s="52"/>
      <c r="C1297" s="53"/>
      <c r="E1297" s="54"/>
    </row>
    <row r="1298" spans="1:5" s="24" customFormat="1" ht="15">
      <c r="A1298" s="52"/>
      <c r="C1298" s="53"/>
      <c r="E1298" s="54"/>
    </row>
    <row r="1299" spans="1:5" s="24" customFormat="1" ht="15">
      <c r="A1299" s="52"/>
      <c r="C1299" s="53"/>
      <c r="E1299" s="54"/>
    </row>
    <row r="1300" spans="1:5" s="24" customFormat="1" ht="15">
      <c r="A1300" s="52"/>
      <c r="C1300" s="53"/>
      <c r="E1300" s="54"/>
    </row>
    <row r="1301" spans="1:5" s="24" customFormat="1" ht="15">
      <c r="A1301" s="52"/>
      <c r="C1301" s="53"/>
      <c r="E1301" s="54"/>
    </row>
    <row r="1302" spans="1:5" s="24" customFormat="1" ht="15">
      <c r="A1302" s="52"/>
      <c r="C1302" s="53"/>
      <c r="E1302" s="54"/>
    </row>
    <row r="1303" spans="1:5" s="24" customFormat="1" ht="15">
      <c r="A1303" s="52"/>
      <c r="C1303" s="53"/>
      <c r="E1303" s="54"/>
    </row>
    <row r="1304" spans="1:5" s="24" customFormat="1" ht="15">
      <c r="A1304" s="52"/>
      <c r="C1304" s="53"/>
      <c r="E1304" s="54"/>
    </row>
    <row r="1305" spans="1:5" s="24" customFormat="1" ht="15">
      <c r="A1305" s="52"/>
      <c r="C1305" s="53"/>
      <c r="E1305" s="54"/>
    </row>
    <row r="1306" spans="1:5" s="24" customFormat="1" ht="15">
      <c r="A1306" s="52"/>
      <c r="C1306" s="53"/>
      <c r="E1306" s="54"/>
    </row>
    <row r="1307" spans="1:5" s="24" customFormat="1" ht="15">
      <c r="A1307" s="52"/>
      <c r="C1307" s="53"/>
      <c r="E1307" s="54"/>
    </row>
    <row r="1308" spans="1:5" s="24" customFormat="1" ht="15">
      <c r="A1308" s="52"/>
      <c r="C1308" s="53"/>
      <c r="E1308" s="54"/>
    </row>
    <row r="1309" spans="1:5" s="24" customFormat="1" ht="15">
      <c r="A1309" s="52"/>
      <c r="C1309" s="53"/>
      <c r="E1309" s="54"/>
    </row>
    <row r="1310" spans="1:5" s="24" customFormat="1" ht="15">
      <c r="A1310" s="52"/>
      <c r="C1310" s="53"/>
      <c r="E1310" s="54"/>
    </row>
    <row r="1311" spans="1:5" s="24" customFormat="1" ht="15">
      <c r="A1311" s="52"/>
      <c r="C1311" s="53"/>
      <c r="E1311" s="54"/>
    </row>
    <row r="1312" spans="1:5" s="24" customFormat="1" ht="15">
      <c r="A1312" s="52"/>
      <c r="C1312" s="53"/>
      <c r="E1312" s="54"/>
    </row>
    <row r="1313" spans="1:5" s="24" customFormat="1" ht="15">
      <c r="A1313" s="52"/>
      <c r="C1313" s="53"/>
      <c r="E1313" s="54"/>
    </row>
    <row r="1314" spans="1:5" s="24" customFormat="1" ht="15">
      <c r="A1314" s="52"/>
      <c r="C1314" s="53"/>
      <c r="E1314" s="54"/>
    </row>
    <row r="1315" spans="1:5" s="24" customFormat="1" ht="15">
      <c r="A1315" s="52"/>
      <c r="C1315" s="53"/>
      <c r="E1315" s="54"/>
    </row>
    <row r="1316" spans="1:5" s="24" customFormat="1" ht="15">
      <c r="A1316" s="52"/>
      <c r="C1316" s="53"/>
      <c r="E1316" s="54"/>
    </row>
    <row r="1317" spans="1:5" s="24" customFormat="1" ht="15">
      <c r="A1317" s="52"/>
      <c r="C1317" s="53"/>
      <c r="E1317" s="54"/>
    </row>
    <row r="1318" spans="1:5" s="24" customFormat="1" ht="15">
      <c r="A1318" s="52"/>
      <c r="C1318" s="53"/>
      <c r="E1318" s="54"/>
    </row>
    <row r="1319" spans="1:5" s="24" customFormat="1" ht="15">
      <c r="A1319" s="52"/>
      <c r="C1319" s="53"/>
      <c r="E1319" s="54"/>
    </row>
    <row r="1320" spans="1:5" s="24" customFormat="1" ht="15">
      <c r="A1320" s="52"/>
      <c r="C1320" s="53"/>
      <c r="E1320" s="54"/>
    </row>
    <row r="1321" spans="1:5" s="24" customFormat="1" ht="15">
      <c r="A1321" s="52"/>
      <c r="C1321" s="53"/>
      <c r="E1321" s="54"/>
    </row>
    <row r="1322" spans="1:5" s="24" customFormat="1" ht="15">
      <c r="A1322" s="52"/>
      <c r="C1322" s="53"/>
      <c r="E1322" s="54"/>
    </row>
    <row r="1323" spans="1:5" s="24" customFormat="1" ht="15">
      <c r="A1323" s="52"/>
      <c r="C1323" s="53"/>
      <c r="E1323" s="54"/>
    </row>
    <row r="1324" spans="1:5" s="24" customFormat="1" ht="15">
      <c r="A1324" s="52"/>
      <c r="C1324" s="53"/>
      <c r="E1324" s="54"/>
    </row>
    <row r="1325" spans="1:5" s="24" customFormat="1" ht="15">
      <c r="A1325" s="52"/>
      <c r="C1325" s="53"/>
      <c r="E1325" s="54"/>
    </row>
    <row r="1326" spans="1:5" s="24" customFormat="1" ht="15">
      <c r="A1326" s="52"/>
      <c r="C1326" s="53"/>
      <c r="E1326" s="54"/>
    </row>
    <row r="1327" spans="1:5" s="24" customFormat="1" ht="15">
      <c r="A1327" s="52"/>
      <c r="C1327" s="53"/>
      <c r="E1327" s="54"/>
    </row>
    <row r="1328" spans="1:5" s="24" customFormat="1" ht="15">
      <c r="A1328" s="52"/>
      <c r="C1328" s="53"/>
      <c r="E1328" s="54"/>
    </row>
    <row r="1329" spans="1:5" s="24" customFormat="1" ht="15">
      <c r="A1329" s="52"/>
      <c r="C1329" s="53"/>
      <c r="E1329" s="54"/>
    </row>
    <row r="1330" spans="1:5" s="24" customFormat="1" ht="15">
      <c r="A1330" s="52"/>
      <c r="C1330" s="53"/>
      <c r="E1330" s="54"/>
    </row>
    <row r="1331" spans="1:5" s="24" customFormat="1" ht="15">
      <c r="A1331" s="52"/>
      <c r="C1331" s="53"/>
      <c r="E1331" s="54"/>
    </row>
    <row r="1332" spans="1:5" s="24" customFormat="1" ht="15">
      <c r="A1332" s="52"/>
      <c r="C1332" s="53"/>
      <c r="E1332" s="54"/>
    </row>
    <row r="1333" spans="1:5" s="24" customFormat="1" ht="15">
      <c r="A1333" s="52"/>
      <c r="C1333" s="53"/>
      <c r="E1333" s="54"/>
    </row>
    <row r="1334" spans="1:5" s="24" customFormat="1" ht="15">
      <c r="A1334" s="52"/>
      <c r="C1334" s="53"/>
      <c r="E1334" s="54"/>
    </row>
    <row r="1335" spans="1:5" s="24" customFormat="1" ht="15">
      <c r="A1335" s="52"/>
      <c r="C1335" s="53"/>
      <c r="E1335" s="54"/>
    </row>
    <row r="1336" spans="1:5" s="24" customFormat="1" ht="15">
      <c r="A1336" s="52"/>
      <c r="C1336" s="53"/>
      <c r="E1336" s="54"/>
    </row>
    <row r="1337" spans="1:5" s="24" customFormat="1" ht="15">
      <c r="A1337" s="52"/>
      <c r="C1337" s="53"/>
      <c r="E1337" s="54"/>
    </row>
    <row r="1338" spans="1:5" s="24" customFormat="1" ht="15">
      <c r="A1338" s="52"/>
      <c r="C1338" s="53"/>
      <c r="E1338" s="54"/>
    </row>
    <row r="1339" spans="1:5" s="24" customFormat="1" ht="15">
      <c r="A1339" s="52"/>
      <c r="C1339" s="53"/>
      <c r="E1339" s="54"/>
    </row>
    <row r="1340" spans="1:5" s="24" customFormat="1" ht="15">
      <c r="A1340" s="52"/>
      <c r="C1340" s="53"/>
      <c r="E1340" s="54"/>
    </row>
    <row r="1341" spans="1:5" s="24" customFormat="1" ht="15">
      <c r="A1341" s="52"/>
      <c r="C1341" s="53"/>
      <c r="E1341" s="54"/>
    </row>
    <row r="1342" spans="1:5" s="24" customFormat="1" ht="15">
      <c r="A1342" s="52"/>
      <c r="C1342" s="53"/>
      <c r="E1342" s="54"/>
    </row>
    <row r="1343" spans="1:5" s="24" customFormat="1" ht="15">
      <c r="A1343" s="52"/>
      <c r="C1343" s="53"/>
      <c r="E1343" s="54"/>
    </row>
    <row r="1344" spans="1:5" s="24" customFormat="1" ht="15">
      <c r="A1344" s="52"/>
      <c r="C1344" s="53"/>
      <c r="E1344" s="54"/>
    </row>
    <row r="1345" spans="1:5" s="24" customFormat="1" ht="15">
      <c r="A1345" s="52"/>
      <c r="C1345" s="53"/>
      <c r="E1345" s="54"/>
    </row>
    <row r="1346" spans="1:5" s="24" customFormat="1" ht="15">
      <c r="A1346" s="52"/>
      <c r="C1346" s="53"/>
      <c r="E1346" s="54"/>
    </row>
    <row r="1347" spans="1:5" s="24" customFormat="1" ht="15">
      <c r="A1347" s="52"/>
      <c r="C1347" s="53"/>
      <c r="E1347" s="54"/>
    </row>
    <row r="1348" spans="1:5" s="24" customFormat="1" ht="15">
      <c r="A1348" s="52"/>
      <c r="C1348" s="53"/>
      <c r="E1348" s="54"/>
    </row>
    <row r="1349" spans="1:5" s="24" customFormat="1" ht="15">
      <c r="A1349" s="52"/>
      <c r="C1349" s="53"/>
      <c r="E1349" s="54"/>
    </row>
    <row r="1350" spans="1:5" s="24" customFormat="1" ht="15">
      <c r="A1350" s="52"/>
      <c r="C1350" s="53"/>
      <c r="E1350" s="54"/>
    </row>
    <row r="1351" spans="1:5" s="24" customFormat="1" ht="15">
      <c r="A1351" s="52"/>
      <c r="C1351" s="53"/>
      <c r="E1351" s="54"/>
    </row>
    <row r="1352" spans="1:5" s="24" customFormat="1" ht="15">
      <c r="A1352" s="52"/>
      <c r="C1352" s="53"/>
      <c r="E1352" s="54"/>
    </row>
    <row r="1353" spans="1:5" s="24" customFormat="1" ht="15">
      <c r="A1353" s="52"/>
      <c r="C1353" s="53"/>
      <c r="E1353" s="54"/>
    </row>
    <row r="1354" spans="1:5" s="24" customFormat="1" ht="15">
      <c r="A1354" s="52"/>
      <c r="C1354" s="53"/>
      <c r="E1354" s="54"/>
    </row>
    <row r="1355" spans="1:5" s="24" customFormat="1" ht="15">
      <c r="A1355" s="52"/>
      <c r="C1355" s="53"/>
      <c r="E1355" s="54"/>
    </row>
    <row r="1356" spans="1:5" s="24" customFormat="1" ht="15">
      <c r="A1356" s="52"/>
      <c r="C1356" s="53"/>
      <c r="E1356" s="54"/>
    </row>
    <row r="1357" spans="1:5" s="24" customFormat="1" ht="15">
      <c r="A1357" s="52"/>
      <c r="C1357" s="53"/>
      <c r="E1357" s="54"/>
    </row>
    <row r="1358" spans="1:5" s="24" customFormat="1" ht="15">
      <c r="A1358" s="52"/>
      <c r="C1358" s="53"/>
      <c r="E1358" s="54"/>
    </row>
    <row r="1359" spans="1:5" s="24" customFormat="1" ht="15">
      <c r="A1359" s="52"/>
      <c r="C1359" s="53"/>
      <c r="E1359" s="54"/>
    </row>
    <row r="1360" spans="1:5" s="24" customFormat="1" ht="15">
      <c r="A1360" s="52"/>
      <c r="C1360" s="53"/>
      <c r="E1360" s="54"/>
    </row>
    <row r="1361" spans="1:5" s="24" customFormat="1" ht="15">
      <c r="A1361" s="52"/>
      <c r="C1361" s="53"/>
      <c r="E1361" s="54"/>
    </row>
    <row r="1362" spans="1:5" s="24" customFormat="1" ht="15">
      <c r="A1362" s="52"/>
      <c r="C1362" s="53"/>
      <c r="E1362" s="54"/>
    </row>
    <row r="1363" spans="1:5" s="24" customFormat="1" ht="15">
      <c r="A1363" s="52"/>
      <c r="C1363" s="53"/>
      <c r="E1363" s="54"/>
    </row>
    <row r="1364" spans="1:5" s="24" customFormat="1" ht="15">
      <c r="A1364" s="52"/>
      <c r="C1364" s="53"/>
      <c r="E1364" s="54"/>
    </row>
    <row r="1365" spans="1:5" s="24" customFormat="1" ht="15">
      <c r="A1365" s="52"/>
      <c r="C1365" s="53"/>
      <c r="E1365" s="54"/>
    </row>
    <row r="1366" spans="1:5" s="24" customFormat="1" ht="15">
      <c r="A1366" s="52"/>
      <c r="C1366" s="53"/>
      <c r="E1366" s="54"/>
    </row>
    <row r="1367" spans="1:5" s="24" customFormat="1" ht="15">
      <c r="A1367" s="52"/>
      <c r="C1367" s="53"/>
      <c r="E1367" s="54"/>
    </row>
    <row r="1368" spans="1:5" s="24" customFormat="1" ht="15">
      <c r="A1368" s="52"/>
      <c r="C1368" s="53"/>
      <c r="E1368" s="54"/>
    </row>
    <row r="1369" spans="1:5" s="24" customFormat="1" ht="15">
      <c r="A1369" s="52"/>
      <c r="C1369" s="53"/>
      <c r="E1369" s="54"/>
    </row>
    <row r="1370" spans="1:5" s="24" customFormat="1" ht="15">
      <c r="A1370" s="52"/>
      <c r="C1370" s="53"/>
      <c r="E1370" s="54"/>
    </row>
    <row r="1371" spans="1:5" s="24" customFormat="1" ht="15">
      <c r="A1371" s="52"/>
      <c r="C1371" s="53"/>
      <c r="E1371" s="54"/>
    </row>
    <row r="1372" spans="1:5" s="24" customFormat="1" ht="15">
      <c r="A1372" s="52"/>
      <c r="C1372" s="53"/>
      <c r="E1372" s="54"/>
    </row>
    <row r="1373" spans="1:5" s="24" customFormat="1" ht="15">
      <c r="A1373" s="52"/>
      <c r="C1373" s="53"/>
      <c r="E1373" s="54"/>
    </row>
    <row r="1374" spans="1:5" s="24" customFormat="1" ht="15">
      <c r="A1374" s="52"/>
      <c r="C1374" s="53"/>
      <c r="E1374" s="54"/>
    </row>
    <row r="1375" spans="1:5" s="24" customFormat="1" ht="15">
      <c r="A1375" s="52"/>
      <c r="C1375" s="53"/>
      <c r="E1375" s="54"/>
    </row>
    <row r="1376" spans="1:5" s="24" customFormat="1" ht="15">
      <c r="A1376" s="52"/>
      <c r="C1376" s="53"/>
      <c r="E1376" s="54"/>
    </row>
    <row r="1377" spans="1:5" s="24" customFormat="1" ht="15">
      <c r="A1377" s="52"/>
      <c r="C1377" s="53"/>
      <c r="E1377" s="54"/>
    </row>
    <row r="1378" spans="1:5" s="24" customFormat="1" ht="15">
      <c r="A1378" s="52"/>
      <c r="C1378" s="53"/>
      <c r="E1378" s="54"/>
    </row>
    <row r="1379" spans="1:5" s="24" customFormat="1" ht="15">
      <c r="A1379" s="52"/>
      <c r="C1379" s="53"/>
      <c r="E1379" s="54"/>
    </row>
    <row r="1380" spans="1:5" s="24" customFormat="1" ht="15">
      <c r="A1380" s="52"/>
      <c r="C1380" s="53"/>
      <c r="E1380" s="54"/>
    </row>
    <row r="1381" spans="1:5" s="24" customFormat="1" ht="15">
      <c r="A1381" s="52"/>
      <c r="C1381" s="53"/>
      <c r="E1381" s="54"/>
    </row>
    <row r="1382" spans="1:5" s="24" customFormat="1" ht="15">
      <c r="A1382" s="52"/>
      <c r="C1382" s="53"/>
      <c r="E1382" s="54"/>
    </row>
    <row r="1383" spans="1:5" s="24" customFormat="1" ht="15">
      <c r="A1383" s="52"/>
      <c r="C1383" s="53"/>
      <c r="E1383" s="54"/>
    </row>
    <row r="1384" spans="1:5" s="24" customFormat="1" ht="15">
      <c r="A1384" s="52"/>
      <c r="C1384" s="53"/>
      <c r="E1384" s="54"/>
    </row>
    <row r="1385" spans="1:5" s="24" customFormat="1" ht="15">
      <c r="A1385" s="52"/>
      <c r="C1385" s="53"/>
      <c r="E1385" s="54"/>
    </row>
    <row r="1386" spans="1:5" s="24" customFormat="1" ht="15">
      <c r="A1386" s="52"/>
      <c r="C1386" s="53"/>
      <c r="E1386" s="54"/>
    </row>
    <row r="1387" spans="1:5" s="24" customFormat="1" ht="15">
      <c r="A1387" s="52"/>
      <c r="C1387" s="53"/>
      <c r="E1387" s="54"/>
    </row>
    <row r="1388" spans="1:5" s="24" customFormat="1" ht="15">
      <c r="A1388" s="52"/>
      <c r="C1388" s="53"/>
      <c r="E1388" s="54"/>
    </row>
    <row r="1389" spans="1:5" s="24" customFormat="1" ht="15">
      <c r="A1389" s="52"/>
      <c r="C1389" s="53"/>
      <c r="E1389" s="54"/>
    </row>
    <row r="1390" spans="1:5" s="24" customFormat="1" ht="15">
      <c r="A1390" s="52"/>
      <c r="C1390" s="53"/>
      <c r="E1390" s="54"/>
    </row>
    <row r="1391" spans="1:5" s="24" customFormat="1" ht="15">
      <c r="A1391" s="52"/>
      <c r="C1391" s="53"/>
      <c r="E1391" s="54"/>
    </row>
    <row r="1392" spans="1:5" s="24" customFormat="1" ht="15">
      <c r="A1392" s="52"/>
      <c r="C1392" s="53"/>
      <c r="E1392" s="54"/>
    </row>
    <row r="1393" spans="1:5" s="24" customFormat="1" ht="15">
      <c r="A1393" s="52"/>
      <c r="C1393" s="53"/>
      <c r="E1393" s="54"/>
    </row>
    <row r="1394" spans="1:5" s="24" customFormat="1" ht="15">
      <c r="A1394" s="52"/>
      <c r="C1394" s="53"/>
      <c r="E1394" s="54"/>
    </row>
    <row r="1395" spans="1:5" s="24" customFormat="1" ht="15">
      <c r="A1395" s="52"/>
      <c r="C1395" s="53"/>
      <c r="E1395" s="54"/>
    </row>
    <row r="1396" spans="1:5" s="24" customFormat="1" ht="15">
      <c r="A1396" s="52"/>
      <c r="C1396" s="53"/>
      <c r="E1396" s="54"/>
    </row>
    <row r="1397" spans="1:5" s="24" customFormat="1" ht="15">
      <c r="A1397" s="52"/>
      <c r="C1397" s="53"/>
      <c r="E1397" s="54"/>
    </row>
    <row r="1398" spans="1:5" s="24" customFormat="1" ht="15">
      <c r="A1398" s="52"/>
      <c r="C1398" s="53"/>
      <c r="E1398" s="54"/>
    </row>
    <row r="1399" spans="1:5" s="24" customFormat="1" ht="15">
      <c r="A1399" s="52"/>
      <c r="C1399" s="53"/>
      <c r="E1399" s="54"/>
    </row>
    <row r="1400" spans="1:5" s="24" customFormat="1" ht="15">
      <c r="A1400" s="52"/>
      <c r="C1400" s="53"/>
      <c r="E1400" s="54"/>
    </row>
    <row r="1401" spans="1:5" s="24" customFormat="1" ht="15">
      <c r="A1401" s="52"/>
      <c r="C1401" s="53"/>
      <c r="E1401" s="54"/>
    </row>
    <row r="1402" spans="1:5" s="24" customFormat="1" ht="15">
      <c r="A1402" s="52"/>
      <c r="C1402" s="53"/>
      <c r="E1402" s="54"/>
    </row>
    <row r="1403" spans="1:5" s="24" customFormat="1" ht="15">
      <c r="A1403" s="52"/>
      <c r="C1403" s="53"/>
      <c r="E1403" s="54"/>
    </row>
    <row r="1404" spans="1:5" s="24" customFormat="1" ht="15">
      <c r="A1404" s="52"/>
      <c r="C1404" s="53"/>
      <c r="E1404" s="54"/>
    </row>
    <row r="1405" spans="1:5" s="24" customFormat="1" ht="15">
      <c r="A1405" s="52"/>
      <c r="C1405" s="53"/>
      <c r="E1405" s="54"/>
    </row>
    <row r="1406" spans="1:5" s="24" customFormat="1" ht="15">
      <c r="A1406" s="52"/>
      <c r="C1406" s="53"/>
      <c r="E1406" s="54"/>
    </row>
    <row r="1407" spans="1:5" s="24" customFormat="1" ht="15">
      <c r="A1407" s="52"/>
      <c r="C1407" s="53"/>
      <c r="E1407" s="54"/>
    </row>
    <row r="1408" spans="1:5" s="24" customFormat="1" ht="15">
      <c r="A1408" s="52"/>
      <c r="C1408" s="53"/>
      <c r="E1408" s="54"/>
    </row>
    <row r="1409" spans="1:5" s="24" customFormat="1" ht="15">
      <c r="A1409" s="52"/>
      <c r="C1409" s="53"/>
      <c r="E1409" s="54"/>
    </row>
    <row r="1410" spans="1:5" s="24" customFormat="1" ht="15">
      <c r="A1410" s="52"/>
      <c r="C1410" s="53"/>
      <c r="E1410" s="54"/>
    </row>
    <row r="1411" spans="1:5" s="24" customFormat="1" ht="15">
      <c r="A1411" s="52"/>
      <c r="C1411" s="53"/>
      <c r="E1411" s="54"/>
    </row>
    <row r="1412" spans="1:5" s="24" customFormat="1" ht="15">
      <c r="A1412" s="52"/>
      <c r="C1412" s="53"/>
      <c r="E1412" s="54"/>
    </row>
    <row r="1413" spans="1:5" s="24" customFormat="1" ht="15">
      <c r="A1413" s="52"/>
      <c r="C1413" s="53"/>
      <c r="E1413" s="54"/>
    </row>
    <row r="1414" spans="1:5" s="24" customFormat="1" ht="15">
      <c r="A1414" s="52"/>
      <c r="C1414" s="53"/>
      <c r="E1414" s="54"/>
    </row>
    <row r="1415" spans="1:5" s="24" customFormat="1" ht="15">
      <c r="A1415" s="52"/>
      <c r="C1415" s="53"/>
      <c r="E1415" s="54"/>
    </row>
    <row r="1416" spans="1:5" s="24" customFormat="1" ht="15">
      <c r="A1416" s="52"/>
      <c r="C1416" s="53"/>
      <c r="E1416" s="54"/>
    </row>
    <row r="1417" spans="1:5" s="24" customFormat="1" ht="15">
      <c r="A1417" s="52"/>
      <c r="C1417" s="53"/>
      <c r="E1417" s="54"/>
    </row>
    <row r="1418" spans="1:5" s="24" customFormat="1" ht="15">
      <c r="A1418" s="52"/>
      <c r="C1418" s="53"/>
      <c r="E1418" s="54"/>
    </row>
    <row r="1419" spans="1:5" s="24" customFormat="1" ht="15">
      <c r="A1419" s="52"/>
      <c r="C1419" s="53"/>
      <c r="E1419" s="54"/>
    </row>
    <row r="1420" spans="1:5" s="24" customFormat="1" ht="15">
      <c r="A1420" s="52"/>
      <c r="C1420" s="53"/>
      <c r="E1420" s="54"/>
    </row>
    <row r="1421" spans="1:5" s="24" customFormat="1" ht="15">
      <c r="A1421" s="52"/>
      <c r="C1421" s="53"/>
      <c r="E1421" s="54"/>
    </row>
    <row r="1422" spans="1:5" s="24" customFormat="1" ht="15">
      <c r="A1422" s="52"/>
      <c r="C1422" s="53"/>
      <c r="E1422" s="54"/>
    </row>
    <row r="1423" spans="1:5" s="24" customFormat="1" ht="15">
      <c r="A1423" s="52"/>
      <c r="C1423" s="53"/>
      <c r="E1423" s="54"/>
    </row>
    <row r="1424" spans="1:5" s="24" customFormat="1" ht="15">
      <c r="A1424" s="52"/>
      <c r="C1424" s="53"/>
      <c r="E1424" s="54"/>
    </row>
    <row r="1425" spans="1:5" s="24" customFormat="1" ht="15">
      <c r="A1425" s="52"/>
      <c r="C1425" s="53"/>
      <c r="E1425" s="54"/>
    </row>
  </sheetData>
  <sheetProtection/>
  <mergeCells count="49">
    <mergeCell ref="B201:F201"/>
    <mergeCell ref="B204:F204"/>
    <mergeCell ref="A228:F228"/>
    <mergeCell ref="A236:F236"/>
    <mergeCell ref="B69:F69"/>
    <mergeCell ref="B83:F83"/>
    <mergeCell ref="B156:F156"/>
    <mergeCell ref="B159:F159"/>
    <mergeCell ref="B165:F165"/>
    <mergeCell ref="B174:F174"/>
    <mergeCell ref="D3:F3"/>
    <mergeCell ref="A13:F13"/>
    <mergeCell ref="A23:F23"/>
    <mergeCell ref="A28:F28"/>
    <mergeCell ref="B39:F39"/>
    <mergeCell ref="B42:F42"/>
    <mergeCell ref="B7:F7"/>
    <mergeCell ref="B8:F8"/>
    <mergeCell ref="B9:F9"/>
    <mergeCell ref="A12:F12"/>
    <mergeCell ref="A82:F82"/>
    <mergeCell ref="B93:F93"/>
    <mergeCell ref="B86:F86"/>
    <mergeCell ref="B119:F119"/>
    <mergeCell ref="B124:F124"/>
    <mergeCell ref="B48:F48"/>
    <mergeCell ref="B55:F55"/>
    <mergeCell ref="B58:F58"/>
    <mergeCell ref="B66:F66"/>
    <mergeCell ref="B248:F248"/>
    <mergeCell ref="A158:F158"/>
    <mergeCell ref="A187:F187"/>
    <mergeCell ref="A206:F206"/>
    <mergeCell ref="A247:F247"/>
    <mergeCell ref="B266:D266"/>
    <mergeCell ref="B179:F179"/>
    <mergeCell ref="B184:F184"/>
    <mergeCell ref="B188:F188"/>
    <mergeCell ref="B196:F196"/>
    <mergeCell ref="B151:F151"/>
    <mergeCell ref="B153:F153"/>
    <mergeCell ref="A148:F148"/>
    <mergeCell ref="A38:F38"/>
    <mergeCell ref="A54:F54"/>
    <mergeCell ref="A74:F74"/>
    <mergeCell ref="A118:F118"/>
    <mergeCell ref="A65:F65"/>
    <mergeCell ref="B136:F136"/>
    <mergeCell ref="B149:F14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K222-1</cp:lastModifiedBy>
  <cp:lastPrinted>2024-03-27T13:10:03Z</cp:lastPrinted>
  <dcterms:created xsi:type="dcterms:W3CDTF">1996-10-08T23:32:33Z</dcterms:created>
  <dcterms:modified xsi:type="dcterms:W3CDTF">2024-03-28T07:15:48Z</dcterms:modified>
  <cp:category/>
  <cp:version/>
  <cp:contentType/>
  <cp:contentStatus/>
</cp:coreProperties>
</file>